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K:\2019\GMS Updates FY19\Document Library\"/>
    </mc:Choice>
  </mc:AlternateContent>
  <bookViews>
    <workbookView xWindow="0" yWindow="0" windowWidth="25200" windowHeight="11990"/>
  </bookViews>
  <sheets>
    <sheet name="Base calculation" sheetId="6" r:id="rId1"/>
    <sheet name="Compliance calculation" sheetId="7" r:id="rId2"/>
    <sheet name="Instructions" sheetId="4" r:id="rId3"/>
    <sheet name="34 CFR 300 Appendix A" sheetId="2" r:id="rId4"/>
  </sheets>
  <definedNames>
    <definedName name="elementary" localSheetId="1">#REF!</definedName>
    <definedName name="elementary">#REF!</definedName>
    <definedName name="_xlnm.Print_Area" localSheetId="3">'34 CFR 300 Appendix A'!$A$1:$C$65</definedName>
    <definedName name="_xlnm.Print_Area" localSheetId="2">Instructions!$A$1:$A$39</definedName>
  </definedNames>
  <calcPr calcId="162913"/>
</workbook>
</file>

<file path=xl/calcChain.xml><?xml version="1.0" encoding="utf-8"?>
<calcChain xmlns="http://schemas.openxmlformats.org/spreadsheetml/2006/main">
  <c r="I45" i="6" l="1"/>
  <c r="D50" i="7" l="1"/>
  <c r="I50" i="7"/>
  <c r="I45" i="7"/>
  <c r="D45" i="7"/>
  <c r="I28" i="7"/>
  <c r="D28" i="7"/>
  <c r="I15" i="7"/>
  <c r="D15" i="7"/>
  <c r="I11" i="7"/>
  <c r="I17" i="7" s="1"/>
  <c r="D11" i="7"/>
  <c r="D17" i="7" l="1"/>
  <c r="I50" i="6" l="1"/>
  <c r="I28" i="6"/>
  <c r="D28" i="6"/>
  <c r="I15" i="6"/>
  <c r="D15" i="6"/>
  <c r="I11" i="6"/>
  <c r="I17" i="6" s="1"/>
  <c r="D11" i="6"/>
  <c r="D17" i="6" l="1"/>
  <c r="D45" i="6" s="1"/>
  <c r="D50" i="6" s="1"/>
</calcChain>
</file>

<file path=xl/sharedStrings.xml><?xml version="1.0" encoding="utf-8"?>
<sst xmlns="http://schemas.openxmlformats.org/spreadsheetml/2006/main" count="136" uniqueCount="68">
  <si>
    <t xml:space="preserve">NOTES: 
 - In a Shared Services Arrangement, this form should be completed separately for each member district.
 - Designation of grade levels as "elementary" or "secondary" should follow district practice.
</t>
  </si>
  <si>
    <t>Grades:</t>
  </si>
  <si>
    <r>
      <t>Appendix A to Part 300--Excess Costs Calculation</t>
    </r>
    <r>
      <rPr>
        <sz val="8"/>
        <rFont val="Arial"/>
        <family val="2"/>
      </rPr>
      <t xml:space="preserve">
Except as otherwise provided, amounts provided to an LEA under Part B of the Act may
be used only to pay the excess costs of providing special education and related services to
children with disabilities. Excess costs are those costs for the education of an
elementary school or secondary school student with a disability that are in excess of the
average annual per student expenditure in an LEA during the preceding school year for an
elementary school or secondary school student, as may be appropriate. An LEA must spend at
least the average annual per student expenditure on the education of an elementary school
or secondary school child with a disability before funds under Part B of the Act are used
to pay the excess costs of providing special education and related services.
Section 602(8) of the Act and §300.16 require the LEA to compute the minimum average
amount separately for children with disabilities in its elementary schools and for children
with disabilities in its secondary schools. LEAs may not compute the minimum average
amount it must spend on the education of children with disabilities based on a combination
of the enrollments in its elementary schools and secondary schools.
The following example shows how to compute the minimum average amount an LEA must
spend for the education of each of its elementary school children with disabilities under
section 602(3) of the Act before it may use funds under Part B of the Act.
a. First the LEA must determine the total amount of its expenditures for elementary
school students from all sources -- local, State, and Federal (including Part B) -- in the
preceding school year. Only capital outlay and debt services are excluded.
Example: The following is an example of a computation for children with disabilities
enrolled in an LEA’s elementary schools. In this example, the LEA had an average
elementary school enrollment for the preceding school year of 800 (including 100 children
with disabilities). The LEA spent the following amounts last year for elementary school
students (including its elementary school children with disabilities):
(1) From State and local tax funds ........................ $6,500,000
(2) From Federal funds ............................................... 600,000
Total expenditures ................................................. $7,100,000
Of this total, $60,000 was for capital outlay and debt service relating to the
education of elementary school students. This must be subtracted from total expenditures.
(1) Total Expenditures ............................................ $7,100,000
(2) Less capital outlay and debt ................................. – 60,000
Total expenditures for elementary school
students less capital
outlay and debt ........................................................$7,040,000
b. Next, the LEA must subtract from the total expenditures amounts spent for:
(1) IDEA, Part B allocation,
(2) ESEA, Title I, Part A allocation,
(3) ESEA, Title III, Parts A and B allocation,
(4) State and local funds for children with disabilities, and
(5) State or local funds for programs under ESEA, Title I, Part A, and Title III,
Parts A and B.
These are funds that the LEA actually spent, not funds received last year but carried
over for the current school year.
Example: The LEA spent the following amounts for elementary school students last
year:
(1) From funds under IDEA, Part B allocation............................. $ 200,000
(2) From funds under ESEA, Title I, Part A allocation.....................250,000
(3) From funds under ESEA, Title III, Parts A and B  allocation....... 50,000
(4) From State funds and local funds for children with
disabilities.......................................................................................500,000
(5) From State and local funds for programs under ESEA,
Title I, Part A, and Title III, Parts A and B.........................................150,000
Total.......................................................................................... $1,150,000
(1) Total expenditures less capital outlay and debt...................$7,040,000
(2) Other deductions................................................................ –1,150,000
Total.......................................................................................... $5,890,000
c. Except as otherwise provided, the LEA next must determine the average annual per
student expenditure for its elementary schools dividing the average number of students
enrolled in the elementary schools of the agency during the preceding year (including its
children with disabilities) into the amount computed under the above paragraph. The amount
obtained through this computation is the minimum amount the LEA must spend (on the average)
for the education of each of its elementary school children with disabilities. Funds under
Part B of the Act may be used only for costs over and above this minimum.
(1) Amount from Step b ......................................................... $5,890,000
(2) Average number of students enrolled ......................................... 800
(3) $5,890,000 / 800
Average annual per student expenditure .................................... $ 7,362
d. Except as otherwise provided,............... to determine the total minimum amount of funds the
LEA must spend for the education of its elementary school children with disabilities in the
LEA (not including capital outlay and debt service), the LEA must multiply the number of
elementary school children with disabilities in the LEA times the average annual per
student expenditure obtained in paragraph c above. Funds under Part B of the Act can only
be used for excess costs over and above this minimum.
(1) Number of children with disabilities in the LEA’s
elementary schools                                                                        100
(2) Average annual per student expenditure ............................... $ 7,362
(3) $7,362 x 100 =
Total minimum amount of funds the LEA must spend for
the education of children with disabilities enrolled
in the LEA’s elementary schools before using Part B
funds ..................................................................................$ 736,200</t>
    </r>
  </si>
  <si>
    <t>Federal funds</t>
  </si>
  <si>
    <t>Total</t>
  </si>
  <si>
    <t>Capital outlay</t>
  </si>
  <si>
    <t>Debt service</t>
  </si>
  <si>
    <t>Total adjusted previous year's expenditures</t>
  </si>
  <si>
    <t>IDEA, Part B</t>
  </si>
  <si>
    <t>State and local special education funds</t>
  </si>
  <si>
    <t xml:space="preserve">State and local funds for programs under ESEA Title I, </t>
  </si>
  <si>
    <t>Part A, and ESEA Title III, Parts A and B</t>
  </si>
  <si>
    <r>
      <t xml:space="preserve">Previous year's expenditures from </t>
    </r>
    <r>
      <rPr>
        <b/>
        <u/>
        <sz val="10"/>
        <rFont val="Arial"/>
        <family val="2"/>
      </rPr>
      <t>all</t>
    </r>
    <r>
      <rPr>
        <b/>
        <sz val="10"/>
        <rFont val="Arial"/>
        <family val="2"/>
      </rPr>
      <t xml:space="preserve"> sources, for </t>
    </r>
    <r>
      <rPr>
        <b/>
        <u/>
        <sz val="10"/>
        <rFont val="Arial"/>
        <family val="2"/>
      </rPr>
      <t>all elementary school students</t>
    </r>
    <r>
      <rPr>
        <b/>
        <sz val="10"/>
        <rFont val="Arial"/>
        <family val="2"/>
      </rPr>
      <t>, minus capital outlay and debt service</t>
    </r>
  </si>
  <si>
    <t>State and local funds</t>
  </si>
  <si>
    <t>Previous year's elementary school expenditures from:</t>
  </si>
  <si>
    <t>Calculation results:</t>
  </si>
  <si>
    <t>Excess Cost Worksheet - Elementary</t>
  </si>
  <si>
    <t>Excess Cost Worksheet - Secondary</t>
  </si>
  <si>
    <r>
      <t xml:space="preserve">Previous year's expenditures from </t>
    </r>
    <r>
      <rPr>
        <b/>
        <u/>
        <sz val="10"/>
        <rFont val="Arial"/>
        <family val="2"/>
      </rPr>
      <t>all</t>
    </r>
    <r>
      <rPr>
        <b/>
        <sz val="10"/>
        <rFont val="Arial"/>
        <family val="2"/>
      </rPr>
      <t xml:space="preserve"> sources, for </t>
    </r>
    <r>
      <rPr>
        <b/>
        <u/>
        <sz val="10"/>
        <rFont val="Arial"/>
        <family val="2"/>
      </rPr>
      <t>all secondary school students</t>
    </r>
    <r>
      <rPr>
        <b/>
        <sz val="10"/>
        <rFont val="Arial"/>
        <family val="2"/>
      </rPr>
      <t>, minus capital outlay and debt service</t>
    </r>
  </si>
  <si>
    <t>Previous year's secondary school expenditures from:</t>
  </si>
  <si>
    <t>Elementary school enrollments:</t>
  </si>
  <si>
    <t>Secondary school enrollments:</t>
  </si>
  <si>
    <t>Average number of elementary students enrolled in the</t>
  </si>
  <si>
    <r>
      <rPr>
        <b/>
        <u/>
        <sz val="10"/>
        <rFont val="Arial"/>
        <family val="2"/>
      </rPr>
      <t>previous</t>
    </r>
    <r>
      <rPr>
        <sz val="10"/>
        <rFont val="Arial"/>
        <family val="2"/>
      </rPr>
      <t xml:space="preserve"> year, including students with disabilities</t>
    </r>
  </si>
  <si>
    <t>Average number of secondary students enrolled in the</t>
  </si>
  <si>
    <t>ESEA Title I, Part A</t>
  </si>
  <si>
    <t>ESEA Title III, Parts A and B</t>
  </si>
  <si>
    <t>Excess Cost Calculator Tool</t>
  </si>
  <si>
    <t>Number of elementary students with disabilities</t>
  </si>
  <si>
    <t>Number of secondary students with disabilities</t>
  </si>
  <si>
    <t>Box 1</t>
  </si>
  <si>
    <t>Box 2</t>
  </si>
  <si>
    <t>Box 3</t>
  </si>
  <si>
    <t>Box 4</t>
  </si>
  <si>
    <t>The fourth box automatically calculates the previous year’s average expenditure per student and the minimum amount the LEA must spend in the current year for the education of elementary students with disabilities before using IDEA-B funds.</t>
  </si>
  <si>
    <t>Step 4:  Enter amounts included in the expenditures entered in box 1 that were from the sources listed in box 2.</t>
  </si>
  <si>
    <t xml:space="preserve">Repeat steps in Boxes 1-4 above, using secondary data, to calculate the excess cost amount for </t>
  </si>
  <si>
    <t>secondary students.</t>
  </si>
  <si>
    <r>
      <t xml:space="preserve">Step 5:  In the first blue cell, enter the average number of all enrolled elementary students (including students with disabilites) in the </t>
    </r>
    <r>
      <rPr>
        <b/>
        <sz val="11"/>
        <color rgb="FF000000"/>
        <rFont val="Arial"/>
        <family val="2"/>
      </rPr>
      <t>previous</t>
    </r>
    <r>
      <rPr>
        <sz val="11"/>
        <color rgb="FF000000"/>
        <rFont val="Arial"/>
        <family val="2"/>
      </rPr>
      <t xml:space="preserve"> year.</t>
    </r>
  </si>
  <si>
    <r>
      <t xml:space="preserve">Step 2:  In the first two blue cells, enter the State, local, and Federal (including IDEA-B) amounts expended during the </t>
    </r>
    <r>
      <rPr>
        <b/>
        <sz val="11"/>
        <color rgb="FF000000"/>
        <rFont val="Arial"/>
        <family val="2"/>
      </rPr>
      <t>previous</t>
    </r>
    <r>
      <rPr>
        <sz val="11"/>
        <color rgb="FF000000"/>
        <rFont val="Arial"/>
        <family val="2"/>
      </rPr>
      <t xml:space="preserve"> school year for all elementary students (including students with disabilities). Include all expenditures associated with campus level operations and prorate (by enrollment percentages) any non-campus-based expenditures such as central office, district administrators, central transportation facility, etc. </t>
    </r>
  </si>
  <si>
    <r>
      <t xml:space="preserve">enrolled in the </t>
    </r>
    <r>
      <rPr>
        <b/>
        <u/>
        <sz val="10"/>
        <rFont val="Arial"/>
        <family val="2"/>
      </rPr>
      <t>current</t>
    </r>
    <r>
      <rPr>
        <sz val="10"/>
        <rFont val="Arial"/>
        <family val="2"/>
      </rPr>
      <t xml:space="preserve"> year.</t>
    </r>
  </si>
  <si>
    <r>
      <t xml:space="preserve">enrolled in the </t>
    </r>
    <r>
      <rPr>
        <b/>
        <u/>
        <sz val="10"/>
        <rFont val="Arial"/>
        <family val="2"/>
      </rPr>
      <t>current</t>
    </r>
    <r>
      <rPr>
        <sz val="10"/>
        <rFont val="Arial"/>
        <family val="2"/>
      </rPr>
      <t xml:space="preserve"> year.</t>
    </r>
  </si>
  <si>
    <t>K-8</t>
  </si>
  <si>
    <t>Step 1:  At the top right, enter the grade range included in your organization’s elementary program.</t>
  </si>
  <si>
    <t>Minimum amount the LEA must spend in the current year for the education of elementary students with disabilities before using IDEA Part B funds.</t>
  </si>
  <si>
    <r>
      <t xml:space="preserve">Current year's expenditures from </t>
    </r>
    <r>
      <rPr>
        <b/>
        <u/>
        <sz val="10"/>
        <rFont val="Arial"/>
        <family val="2"/>
      </rPr>
      <t>all</t>
    </r>
    <r>
      <rPr>
        <b/>
        <sz val="10"/>
        <rFont val="Arial"/>
        <family val="2"/>
      </rPr>
      <t xml:space="preserve"> sources, for </t>
    </r>
    <r>
      <rPr>
        <b/>
        <u/>
        <sz val="10"/>
        <rFont val="Arial"/>
        <family val="2"/>
      </rPr>
      <t>all elementary school students</t>
    </r>
    <r>
      <rPr>
        <b/>
        <sz val="10"/>
        <rFont val="Arial"/>
        <family val="2"/>
      </rPr>
      <t>, minus capital outlay and debt service</t>
    </r>
  </si>
  <si>
    <t>Current year's elementary school expenditures from:</t>
  </si>
  <si>
    <t>Average annual expenditure per elementary student during the current year.</t>
  </si>
  <si>
    <t>Total adjusted current year's expenditures</t>
  </si>
  <si>
    <r>
      <rPr>
        <b/>
        <u/>
        <sz val="10"/>
        <rFont val="Arial"/>
        <family val="2"/>
      </rPr>
      <t>current</t>
    </r>
    <r>
      <rPr>
        <b/>
        <sz val="10"/>
        <rFont val="Arial"/>
        <family val="2"/>
      </rPr>
      <t xml:space="preserve"> </t>
    </r>
    <r>
      <rPr>
        <sz val="10"/>
        <rFont val="Arial"/>
        <family val="2"/>
      </rPr>
      <t>year, including students with disabilities</t>
    </r>
  </si>
  <si>
    <t>Average annual expenditure per elementary student during the previous year.</t>
  </si>
  <si>
    <t>Amount the LEA spent in the current year for the education of elementary students with disabilities before using IDEA Part B funds.</t>
  </si>
  <si>
    <t>Amount the LEA spent in the current year for the education of secondary students with disabilities before using IDEA Part B funds.</t>
  </si>
  <si>
    <t>Average annual expenditure per secondary student during the current year.</t>
  </si>
  <si>
    <t>There are two columns in the Excel workbook. The left column is provided for you to calculate excess cost for elementary students. The right column is provided for you to calculate excess costs for secondary students. The procedure described below uses elementary students as an example.</t>
  </si>
  <si>
    <t>Under the Individuals with Disabilities Education Act, 34 CFR 300.16, sub-recipients of IDEA Part B formula funds are required to demonstrate that the agency is spending at least a minimum average amount on the education of elementary school or secondary school students with disabilities in order to expend their IDEA Part B funds on the excess cost of providing special education and related services.</t>
  </si>
  <si>
    <t>A calculation set forth in the Act is used to determine a sub-recipient’s minimum average amount. There must be a minimum amount established separately at the elementary school level and secondary school level.  This calculation is outlined on the excel tab "Base calculation."</t>
  </si>
  <si>
    <t>The tab "Base calculation" establishes the minimum amount a sub-recipient must spend on the education of students with disabilities during the current fiscal year. The tab "Compliance calculation" must be completed at the close of the current fiscal year to determine compliance with this requirement.</t>
  </si>
  <si>
    <t>Base Calculation for Elementary</t>
  </si>
  <si>
    <t xml:space="preserve">Each column has four boxes. The first three boxes contain cells for data entry. As you complete the workbook, you will enter data into the blue shaded cells in the first three boxes. Values outside the blue shaded cells are calculated automatically. </t>
  </si>
  <si>
    <r>
      <t xml:space="preserve">Step 6:  In the second blue cell, enter the number of elementary students with disabilities in the </t>
    </r>
    <r>
      <rPr>
        <b/>
        <sz val="11"/>
        <color rgb="FF000000"/>
        <rFont val="Arial"/>
        <family val="2"/>
      </rPr>
      <t>current</t>
    </r>
    <r>
      <rPr>
        <sz val="11"/>
        <color rgb="FF000000"/>
        <rFont val="Arial"/>
        <family val="2"/>
      </rPr>
      <t xml:space="preserve"> year as determined by the October child count .</t>
    </r>
  </si>
  <si>
    <t>Compliance calculation</t>
  </si>
  <si>
    <t>the excess cost amount actually spent.</t>
  </si>
  <si>
    <t>Base Calculation for Secondary</t>
  </si>
  <si>
    <t xml:space="preserve">Compare the excess cost amount actually spent to the minimum requirement calculated on the Base </t>
  </si>
  <si>
    <r>
      <t xml:space="preserve">Repeat steps in Boxes 1-4 above, for both elementary and secondary using </t>
    </r>
    <r>
      <rPr>
        <b/>
        <sz val="11"/>
        <color rgb="FF000000"/>
        <rFont val="Arial"/>
        <family val="2"/>
      </rPr>
      <t>current year</t>
    </r>
    <r>
      <rPr>
        <sz val="11"/>
        <color rgb="FF000000"/>
        <rFont val="Arial"/>
        <family val="2"/>
      </rPr>
      <t xml:space="preserve"> data, to calculate</t>
    </r>
  </si>
  <si>
    <t>calculation.</t>
  </si>
  <si>
    <t>Step 3:  In the second two blue cells, enter the amounts from the above expenditures that were for Capital Outlay (i.e Object Codes 500 &amp; 540) and Debt Service (i.e. Fund 400 &amp; Function 850).</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</si>
</sst>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0"/>
      <name val="Arial"/>
    </font>
    <font>
      <sz val="10"/>
      <name val="Arial"/>
      <family val="2"/>
    </font>
    <font>
      <b/>
      <sz val="9"/>
      <name val="Arial"/>
      <family val="2"/>
    </font>
    <font>
      <b/>
      <sz val="10"/>
      <name val="Arial"/>
      <family val="2"/>
    </font>
    <font>
      <sz val="8"/>
      <name val="Arial"/>
      <family val="2"/>
    </font>
    <font>
      <b/>
      <sz val="12"/>
      <name val="Arial"/>
      <family val="2"/>
    </font>
    <font>
      <b/>
      <u/>
      <sz val="10"/>
      <name val="Arial"/>
      <family val="2"/>
    </font>
    <font>
      <sz val="10"/>
      <name val="Arial"/>
      <family val="2"/>
    </font>
    <font>
      <b/>
      <sz val="14"/>
      <name val="Arial"/>
      <family val="2"/>
    </font>
    <font>
      <sz val="14"/>
      <name val="Arial"/>
      <family val="2"/>
    </font>
    <font>
      <b/>
      <sz val="18"/>
      <name val="Arial"/>
      <family val="2"/>
    </font>
    <font>
      <sz val="11"/>
      <color rgb="FF000000"/>
      <name val="Arial"/>
      <family val="2"/>
    </font>
    <font>
      <b/>
      <sz val="11"/>
      <color rgb="FF000000"/>
      <name val="Arial"/>
      <family val="2"/>
    </font>
    <font>
      <b/>
      <u/>
      <sz val="11"/>
      <color rgb="FF000000"/>
      <name val="Arial"/>
      <family val="2"/>
    </font>
    <font>
      <sz val="12"/>
      <name val="Arial"/>
      <family val="2"/>
    </font>
  </fonts>
  <fills count="5">
    <fill>
      <patternFill patternType="none"/>
    </fill>
    <fill>
      <patternFill patternType="gray125"/>
    </fill>
    <fill>
      <patternFill patternType="solid">
        <fgColor indexed="44"/>
        <bgColor indexed="64"/>
      </patternFill>
    </fill>
    <fill>
      <patternFill patternType="solid">
        <fgColor theme="0"/>
        <bgColor indexed="64"/>
      </patternFill>
    </fill>
    <fill>
      <patternFill patternType="solid">
        <fgColor rgb="FFFFFF99"/>
        <bgColor indexed="64"/>
      </patternFill>
    </fill>
  </fills>
  <borders count="16">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bottom style="thick">
        <color indexed="9"/>
      </bottom>
      <diagonal/>
    </border>
    <border>
      <left/>
      <right/>
      <top/>
      <bottom style="medium">
        <color indexed="64"/>
      </bottom>
      <diagonal/>
    </border>
    <border>
      <left/>
      <right/>
      <top style="thick">
        <color indexed="9"/>
      </top>
      <bottom style="medium">
        <color indexed="64"/>
      </bottom>
      <diagonal/>
    </border>
    <border>
      <left/>
      <right/>
      <top style="thick">
        <color indexed="9"/>
      </top>
      <bottom style="thick">
        <color indexed="9"/>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75">
    <xf numFmtId="0" fontId="0" fillId="0" borderId="0" xfId="0"/>
    <xf numFmtId="0" fontId="0" fillId="0" borderId="0" xfId="0" applyBorder="1"/>
    <xf numFmtId="3" fontId="0" fillId="2" borderId="8" xfId="0" applyNumberFormat="1" applyFill="1" applyBorder="1" applyProtection="1">
      <protection locked="0"/>
    </xf>
    <xf numFmtId="3" fontId="0" fillId="2" borderId="9" xfId="0" applyNumberFormat="1" applyFill="1" applyBorder="1" applyProtection="1">
      <protection locked="0"/>
    </xf>
    <xf numFmtId="3" fontId="0" fillId="2" borderId="10" xfId="0" applyNumberFormat="1" applyFill="1" applyBorder="1" applyProtection="1">
      <protection locked="0"/>
    </xf>
    <xf numFmtId="3" fontId="0" fillId="2" borderId="8" xfId="0" applyNumberFormat="1" applyFill="1" applyBorder="1" applyAlignment="1" applyProtection="1">
      <protection locked="0"/>
    </xf>
    <xf numFmtId="3" fontId="0" fillId="2" borderId="11" xfId="0" applyNumberFormat="1" applyFill="1" applyBorder="1" applyAlignment="1" applyProtection="1">
      <protection locked="0"/>
    </xf>
    <xf numFmtId="3" fontId="7" fillId="2" borderId="0" xfId="0" applyNumberFormat="1" applyFont="1" applyFill="1" applyBorder="1" applyAlignment="1" applyProtection="1">
      <protection locked="0"/>
    </xf>
    <xf numFmtId="3" fontId="0" fillId="2" borderId="9" xfId="0" applyNumberFormat="1" applyFill="1" applyBorder="1" applyAlignment="1" applyProtection="1">
      <protection locked="0"/>
    </xf>
    <xf numFmtId="3" fontId="0" fillId="2" borderId="0" xfId="0" applyNumberFormat="1" applyFill="1" applyBorder="1" applyAlignment="1" applyProtection="1">
      <protection locked="0"/>
    </xf>
    <xf numFmtId="0" fontId="0" fillId="0" borderId="0" xfId="0" applyBorder="1" applyAlignment="1"/>
    <xf numFmtId="0" fontId="5" fillId="0" borderId="0" xfId="0" applyFont="1" applyBorder="1" applyAlignment="1">
      <alignment vertical="top" wrapText="1"/>
    </xf>
    <xf numFmtId="3" fontId="0" fillId="0" borderId="0" xfId="0" applyNumberFormat="1" applyFill="1" applyBorder="1" applyAlignment="1" applyProtection="1"/>
    <xf numFmtId="0" fontId="11" fillId="0" borderId="0" xfId="0" applyFont="1" applyAlignment="1">
      <alignment horizontal="left" vertical="center" wrapText="1"/>
    </xf>
    <xf numFmtId="0" fontId="0" fillId="0" borderId="0" xfId="0" applyAlignment="1">
      <alignment wrapText="1"/>
    </xf>
    <xf numFmtId="0" fontId="12" fillId="0" borderId="0" xfId="0" applyFont="1" applyAlignment="1">
      <alignment horizontal="left" vertical="center" wrapText="1"/>
    </xf>
    <xf numFmtId="0" fontId="11" fillId="0" borderId="0" xfId="0" applyFont="1" applyAlignment="1">
      <alignment horizontal="left" vertical="center" wrapText="1" indent="2"/>
    </xf>
    <xf numFmtId="17" fontId="7" fillId="0" borderId="0" xfId="0" applyNumberFormat="1" applyFont="1" applyAlignment="1">
      <alignment horizontal="right" wrapText="1"/>
    </xf>
    <xf numFmtId="0" fontId="13" fillId="0" borderId="0" xfId="0" applyFont="1" applyAlignment="1">
      <alignment horizontal="left" vertical="center" wrapText="1"/>
    </xf>
    <xf numFmtId="0" fontId="0" fillId="0" borderId="0" xfId="0" applyProtection="1"/>
    <xf numFmtId="0" fontId="8" fillId="0" borderId="0" xfId="0" applyFont="1" applyAlignment="1" applyProtection="1">
      <alignment horizontal="center"/>
    </xf>
    <xf numFmtId="0" fontId="9" fillId="0" borderId="0" xfId="0" applyFont="1" applyAlignment="1" applyProtection="1">
      <alignment horizontal="right"/>
    </xf>
    <xf numFmtId="0" fontId="9" fillId="0" borderId="0" xfId="0" applyFont="1" applyAlignment="1" applyProtection="1">
      <alignment horizontal="center"/>
    </xf>
    <xf numFmtId="0" fontId="0" fillId="0" borderId="0" xfId="0" applyFill="1" applyProtection="1"/>
    <xf numFmtId="0" fontId="3" fillId="0" borderId="0" xfId="0" applyFont="1" applyFill="1" applyAlignment="1" applyProtection="1">
      <alignment horizontal="center"/>
    </xf>
    <xf numFmtId="0" fontId="0" fillId="0" borderId="4" xfId="0" applyBorder="1" applyProtection="1"/>
    <xf numFmtId="0" fontId="0" fillId="0" borderId="5" xfId="0" applyBorder="1" applyProtection="1"/>
    <xf numFmtId="0" fontId="0" fillId="0" borderId="1" xfId="0" applyBorder="1" applyProtection="1"/>
    <xf numFmtId="0" fontId="5" fillId="0" borderId="0" xfId="0" applyFont="1" applyBorder="1" applyAlignment="1" applyProtection="1">
      <alignment horizontal="center" vertical="center" wrapText="1"/>
    </xf>
    <xf numFmtId="0" fontId="0" fillId="0" borderId="2" xfId="0" applyBorder="1" applyProtection="1"/>
    <xf numFmtId="0" fontId="0" fillId="0" borderId="0" xfId="0" applyBorder="1" applyProtection="1"/>
    <xf numFmtId="0" fontId="2" fillId="0" borderId="0" xfId="0" applyFont="1" applyBorder="1" applyAlignment="1" applyProtection="1">
      <alignment horizontal="right"/>
    </xf>
    <xf numFmtId="3" fontId="3" fillId="0" borderId="0" xfId="0" applyNumberFormat="1" applyFont="1" applyFill="1" applyBorder="1" applyProtection="1"/>
    <xf numFmtId="0" fontId="2" fillId="0" borderId="0" xfId="0" applyFont="1" applyBorder="1" applyAlignment="1" applyProtection="1">
      <alignment horizontal="center" wrapText="1"/>
    </xf>
    <xf numFmtId="3" fontId="3" fillId="0" borderId="0" xfId="0" applyNumberFormat="1" applyFont="1" applyBorder="1" applyProtection="1"/>
    <xf numFmtId="0" fontId="0" fillId="0" borderId="3" xfId="0" applyBorder="1" applyProtection="1"/>
    <xf numFmtId="3" fontId="3" fillId="0" borderId="6" xfId="0" applyNumberFormat="1" applyFont="1" applyFill="1" applyBorder="1" applyAlignment="1" applyProtection="1">
      <alignment vertical="center"/>
    </xf>
    <xf numFmtId="0" fontId="0" fillId="0" borderId="7" xfId="0" applyBorder="1" applyProtection="1"/>
    <xf numFmtId="0" fontId="1" fillId="0" borderId="0" xfId="0" applyFont="1" applyBorder="1" applyProtection="1"/>
    <xf numFmtId="0" fontId="7" fillId="0" borderId="0" xfId="0" applyFont="1" applyBorder="1" applyProtection="1"/>
    <xf numFmtId="0" fontId="1" fillId="0" borderId="0" xfId="0" applyFont="1" applyBorder="1" applyAlignment="1" applyProtection="1">
      <alignment horizontal="left"/>
    </xf>
    <xf numFmtId="0" fontId="0" fillId="0" borderId="0" xfId="0" applyAlignment="1" applyProtection="1"/>
    <xf numFmtId="0" fontId="0" fillId="0" borderId="1" xfId="0" applyBorder="1" applyAlignment="1" applyProtection="1"/>
    <xf numFmtId="0" fontId="1" fillId="0" borderId="0" xfId="0" applyFont="1" applyFill="1" applyBorder="1" applyAlignment="1" applyProtection="1"/>
    <xf numFmtId="0" fontId="0" fillId="0" borderId="0" xfId="0" applyFill="1" applyBorder="1" applyAlignment="1" applyProtection="1"/>
    <xf numFmtId="0" fontId="0" fillId="0" borderId="2" xfId="0" applyBorder="1" applyAlignment="1" applyProtection="1"/>
    <xf numFmtId="0" fontId="2" fillId="0" borderId="6" xfId="0" applyFont="1" applyBorder="1" applyAlignment="1" applyProtection="1">
      <alignment horizontal="center" wrapText="1"/>
    </xf>
    <xf numFmtId="3" fontId="3" fillId="0" borderId="6" xfId="0" applyNumberFormat="1" applyFont="1" applyBorder="1" applyProtection="1"/>
    <xf numFmtId="0" fontId="7" fillId="0" borderId="0" xfId="0" applyFont="1" applyFill="1" applyBorder="1" applyProtection="1"/>
    <xf numFmtId="3" fontId="3" fillId="4" borderId="0" xfId="0" applyNumberFormat="1" applyFont="1" applyFill="1" applyBorder="1" applyAlignment="1" applyProtection="1"/>
    <xf numFmtId="3" fontId="3" fillId="3" borderId="0" xfId="0" applyNumberFormat="1" applyFont="1" applyFill="1" applyBorder="1" applyAlignment="1" applyProtection="1"/>
    <xf numFmtId="3" fontId="3" fillId="0" borderId="0" xfId="0" applyNumberFormat="1" applyFont="1" applyFill="1" applyBorder="1" applyAlignment="1" applyProtection="1"/>
    <xf numFmtId="0" fontId="2" fillId="0" borderId="6" xfId="0" applyFont="1" applyBorder="1" applyAlignment="1" applyProtection="1">
      <alignment horizontal="right"/>
    </xf>
    <xf numFmtId="0" fontId="7" fillId="0" borderId="0" xfId="0" applyFont="1" applyProtection="1"/>
    <xf numFmtId="3" fontId="14" fillId="2" borderId="8" xfId="0" applyNumberFormat="1" applyFont="1" applyFill="1" applyBorder="1" applyAlignment="1" applyProtection="1">
      <alignment horizontal="center"/>
      <protection locked="0"/>
    </xf>
    <xf numFmtId="49" fontId="14" fillId="2" borderId="8" xfId="0" applyNumberFormat="1" applyFont="1" applyFill="1" applyBorder="1" applyAlignment="1" applyProtection="1">
      <alignment horizontal="center"/>
      <protection locked="0"/>
    </xf>
    <xf numFmtId="0" fontId="2" fillId="0" borderId="6" xfId="0" applyFont="1" applyBorder="1" applyAlignment="1" applyProtection="1">
      <alignment horizontal="left" vertical="center"/>
    </xf>
    <xf numFmtId="0" fontId="8" fillId="0" borderId="0" xfId="0" applyFont="1" applyAlignment="1" applyProtection="1">
      <alignment horizontal="center"/>
    </xf>
    <xf numFmtId="0" fontId="9" fillId="0" borderId="0" xfId="0" applyFont="1" applyAlignment="1" applyProtection="1">
      <alignment horizontal="center"/>
    </xf>
    <xf numFmtId="0" fontId="7" fillId="0" borderId="0" xfId="0" applyFont="1" applyBorder="1" applyAlignment="1" applyProtection="1">
      <alignment horizontal="left" wrapText="1"/>
    </xf>
    <xf numFmtId="0" fontId="0" fillId="0" borderId="0" xfId="0" applyAlignment="1">
      <alignment vertical="top" wrapText="1"/>
    </xf>
    <xf numFmtId="0" fontId="11" fillId="0" borderId="0" xfId="0" applyFont="1" applyAlignment="1">
      <alignment horizontal="left" vertical="top" indent="2"/>
    </xf>
    <xf numFmtId="0" fontId="3" fillId="0" borderId="12" xfId="0" applyFont="1" applyBorder="1" applyAlignment="1" applyProtection="1">
      <alignment horizontal="center" vertical="center" wrapText="1"/>
    </xf>
    <xf numFmtId="0" fontId="10" fillId="0" borderId="0" xfId="0" applyFont="1" applyAlignment="1" applyProtection="1">
      <alignment horizontal="center"/>
    </xf>
    <xf numFmtId="0" fontId="8" fillId="0" borderId="0" xfId="0" applyFont="1" applyAlignment="1" applyProtection="1">
      <alignment horizontal="center"/>
    </xf>
    <xf numFmtId="0" fontId="9" fillId="0" borderId="0" xfId="0" applyFont="1" applyAlignment="1" applyProtection="1">
      <alignment horizontal="center"/>
    </xf>
    <xf numFmtId="17" fontId="7" fillId="0" borderId="0" xfId="0" applyNumberFormat="1" applyFont="1" applyAlignment="1" applyProtection="1">
      <alignment horizontal="right"/>
    </xf>
    <xf numFmtId="0" fontId="7" fillId="0" borderId="0" xfId="0" applyFont="1" applyAlignment="1" applyProtection="1">
      <alignment horizontal="right"/>
    </xf>
    <xf numFmtId="0" fontId="1" fillId="0" borderId="0" xfId="0" applyFont="1" applyBorder="1" applyAlignment="1" applyProtection="1">
      <alignment horizontal="left" wrapText="1"/>
    </xf>
    <xf numFmtId="0" fontId="7" fillId="0" borderId="0" xfId="0" applyFont="1" applyBorder="1" applyAlignment="1" applyProtection="1">
      <alignment horizontal="left" wrapText="1"/>
    </xf>
    <xf numFmtId="0" fontId="0" fillId="0" borderId="0" xfId="0" applyAlignment="1" applyProtection="1">
      <alignment vertical="top" wrapText="1"/>
    </xf>
    <xf numFmtId="0" fontId="0" fillId="0" borderId="0" xfId="0" applyAlignment="1" applyProtection="1">
      <alignment vertical="top"/>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5" fillId="0" borderId="15" xfId="0" applyFont="1" applyBorder="1" applyAlignment="1">
      <alignment horizontal="left" vertical="top" wrapText="1"/>
    </xf>
  </cellXfs>
  <cellStyles count="1">
    <cellStyle name="Normal" xfId="0" builtinId="0"/>
  </cellStyles>
  <dxfs count="0"/>
  <tableStyles count="0" defaultTableStyle="TableStyleMedium9" defaultPivotStyle="PivotStyleLight16"/>
  <colors>
    <mruColors>
      <color rgb="FFFFFF99"/>
      <color rgb="FFFFFFCC"/>
      <color rgb="FFAFEAFF"/>
      <color rgb="FF6DD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2:J55"/>
  <sheetViews>
    <sheetView tabSelected="1" view="pageLayout" zoomScaleNormal="100" workbookViewId="0">
      <selection activeCell="I45" sqref="I45"/>
    </sheetView>
  </sheetViews>
  <sheetFormatPr defaultColWidth="9.1796875" defaultRowHeight="12.5" x14ac:dyDescent="0.25"/>
  <cols>
    <col min="1" max="1" width="4.6328125" style="19" customWidth="1"/>
    <col min="2" max="2" width="2.6328125" style="19" customWidth="1"/>
    <col min="3" max="3" width="40.6328125" style="19" customWidth="1"/>
    <col min="4" max="4" width="14.6328125" style="19" customWidth="1"/>
    <col min="5" max="5" width="3.1796875" style="19" customWidth="1"/>
    <col min="6" max="6" width="4.6328125" style="19" customWidth="1"/>
    <col min="7" max="7" width="2.6328125" style="19" customWidth="1"/>
    <col min="8" max="8" width="40.6328125" style="19" customWidth="1"/>
    <col min="9" max="9" width="13.6328125" style="19" customWidth="1"/>
    <col min="10" max="10" width="3.1796875" style="19" customWidth="1"/>
    <col min="11" max="16384" width="9.1796875" style="19"/>
  </cols>
  <sheetData>
    <row r="2" spans="1:10" ht="23" x14ac:dyDescent="0.5">
      <c r="C2" s="63" t="s">
        <v>27</v>
      </c>
      <c r="D2" s="63"/>
      <c r="E2" s="63"/>
      <c r="F2" s="63"/>
      <c r="G2" s="63"/>
      <c r="H2" s="63"/>
      <c r="I2" s="63"/>
    </row>
    <row r="4" spans="1:10" ht="18" x14ac:dyDescent="0.4">
      <c r="B4" s="64" t="s">
        <v>16</v>
      </c>
      <c r="C4" s="65"/>
      <c r="D4" s="65"/>
      <c r="E4" s="65"/>
      <c r="G4" s="64" t="s">
        <v>17</v>
      </c>
      <c r="H4" s="65"/>
      <c r="I4" s="65"/>
      <c r="J4" s="65"/>
    </row>
    <row r="5" spans="1:10" ht="18.5" thickBot="1" x14ac:dyDescent="0.45">
      <c r="B5" s="20"/>
      <c r="C5" s="21" t="s">
        <v>1</v>
      </c>
      <c r="D5" s="54" t="s">
        <v>42</v>
      </c>
      <c r="E5" s="22"/>
      <c r="G5" s="20"/>
      <c r="H5" s="21" t="s">
        <v>1</v>
      </c>
      <c r="I5" s="55"/>
      <c r="J5" s="22"/>
    </row>
    <row r="6" spans="1:10" ht="13.5" thickTop="1" x14ac:dyDescent="0.3">
      <c r="A6" s="23"/>
      <c r="B6" s="23"/>
      <c r="C6" s="23"/>
      <c r="D6" s="24"/>
      <c r="E6" s="23"/>
      <c r="F6" s="23"/>
      <c r="G6" s="23"/>
      <c r="H6" s="23"/>
      <c r="I6" s="23"/>
      <c r="J6" s="23"/>
    </row>
    <row r="7" spans="1:10" ht="13" x14ac:dyDescent="0.25">
      <c r="B7" s="25"/>
      <c r="C7" s="62" t="s">
        <v>12</v>
      </c>
      <c r="D7" s="62"/>
      <c r="E7" s="26"/>
      <c r="G7" s="25"/>
      <c r="H7" s="62" t="s">
        <v>18</v>
      </c>
      <c r="I7" s="62"/>
      <c r="J7" s="26"/>
    </row>
    <row r="8" spans="1:10" ht="15.5" x14ac:dyDescent="0.25">
      <c r="B8" s="27"/>
      <c r="C8" s="28"/>
      <c r="D8" s="28"/>
      <c r="E8" s="29"/>
      <c r="G8" s="27"/>
      <c r="H8" s="28"/>
      <c r="I8" s="28"/>
      <c r="J8" s="29"/>
    </row>
    <row r="9" spans="1:10" ht="13" thickBot="1" x14ac:dyDescent="0.3">
      <c r="B9" s="27"/>
      <c r="C9" s="30" t="s">
        <v>13</v>
      </c>
      <c r="D9" s="2"/>
      <c r="E9" s="29"/>
      <c r="G9" s="27"/>
      <c r="H9" s="30" t="s">
        <v>13</v>
      </c>
      <c r="I9" s="2"/>
      <c r="J9" s="29"/>
    </row>
    <row r="10" spans="1:10" ht="13.5" thickTop="1" thickBot="1" x14ac:dyDescent="0.3">
      <c r="B10" s="27"/>
      <c r="C10" s="30" t="s">
        <v>3</v>
      </c>
      <c r="D10" s="3"/>
      <c r="E10" s="29"/>
      <c r="G10" s="27"/>
      <c r="H10" s="30" t="s">
        <v>3</v>
      </c>
      <c r="I10" s="3"/>
      <c r="J10" s="29"/>
    </row>
    <row r="11" spans="1:10" ht="13" x14ac:dyDescent="0.3">
      <c r="B11" s="27"/>
      <c r="C11" s="31" t="s">
        <v>4</v>
      </c>
      <c r="D11" s="32">
        <f>SUM(D9:D10)</f>
        <v>0</v>
      </c>
      <c r="E11" s="29"/>
      <c r="G11" s="27"/>
      <c r="H11" s="31" t="s">
        <v>4</v>
      </c>
      <c r="I11" s="32">
        <f>SUM(I9:I10)</f>
        <v>0</v>
      </c>
      <c r="J11" s="29"/>
    </row>
    <row r="12" spans="1:10" x14ac:dyDescent="0.25">
      <c r="B12" s="27"/>
      <c r="C12" s="30"/>
      <c r="D12" s="30"/>
      <c r="E12" s="29"/>
      <c r="G12" s="27"/>
      <c r="H12" s="30"/>
      <c r="I12" s="30"/>
      <c r="J12" s="29"/>
    </row>
    <row r="13" spans="1:10" ht="13" thickBot="1" x14ac:dyDescent="0.3">
      <c r="B13" s="27"/>
      <c r="C13" s="30" t="s">
        <v>5</v>
      </c>
      <c r="D13" s="2"/>
      <c r="E13" s="29"/>
      <c r="G13" s="27"/>
      <c r="H13" s="30" t="s">
        <v>5</v>
      </c>
      <c r="I13" s="2"/>
      <c r="J13" s="29"/>
    </row>
    <row r="14" spans="1:10" ht="13.5" thickTop="1" thickBot="1" x14ac:dyDescent="0.3">
      <c r="B14" s="27"/>
      <c r="C14" s="30" t="s">
        <v>6</v>
      </c>
      <c r="D14" s="4"/>
      <c r="E14" s="29"/>
      <c r="G14" s="27"/>
      <c r="H14" s="30" t="s">
        <v>6</v>
      </c>
      <c r="I14" s="4"/>
      <c r="J14" s="29"/>
    </row>
    <row r="15" spans="1:10" ht="13" x14ac:dyDescent="0.3">
      <c r="B15" s="27"/>
      <c r="C15" s="31" t="s">
        <v>4</v>
      </c>
      <c r="D15" s="32">
        <f>SUM(D13:D14)</f>
        <v>0</v>
      </c>
      <c r="E15" s="29"/>
      <c r="G15" s="27"/>
      <c r="H15" s="31" t="s">
        <v>4</v>
      </c>
      <c r="I15" s="32">
        <f>SUM(I13:I14)</f>
        <v>0</v>
      </c>
      <c r="J15" s="29"/>
    </row>
    <row r="16" spans="1:10" ht="13" x14ac:dyDescent="0.3">
      <c r="B16" s="27"/>
      <c r="C16" s="33"/>
      <c r="D16" s="34"/>
      <c r="E16" s="29"/>
      <c r="G16" s="27"/>
      <c r="H16" s="33"/>
      <c r="I16" s="34"/>
      <c r="J16" s="29"/>
    </row>
    <row r="17" spans="1:10" ht="13" x14ac:dyDescent="0.25">
      <c r="B17" s="35"/>
      <c r="C17" s="56" t="s">
        <v>7</v>
      </c>
      <c r="D17" s="36">
        <f xml:space="preserve"> D11-D15</f>
        <v>0</v>
      </c>
      <c r="E17" s="37"/>
      <c r="G17" s="35"/>
      <c r="H17" s="56" t="s">
        <v>7</v>
      </c>
      <c r="I17" s="36">
        <f xml:space="preserve"> I11-I15</f>
        <v>0</v>
      </c>
      <c r="J17" s="37"/>
    </row>
    <row r="20" spans="1:10" ht="13" x14ac:dyDescent="0.25">
      <c r="B20" s="25"/>
      <c r="C20" s="62" t="s">
        <v>14</v>
      </c>
      <c r="D20" s="62"/>
      <c r="E20" s="26"/>
      <c r="G20" s="25"/>
      <c r="H20" s="62" t="s">
        <v>19</v>
      </c>
      <c r="I20" s="62"/>
      <c r="J20" s="26"/>
    </row>
    <row r="21" spans="1:10" ht="15.5" x14ac:dyDescent="0.25">
      <c r="B21" s="27"/>
      <c r="C21" s="28"/>
      <c r="D21" s="28"/>
      <c r="E21" s="29"/>
      <c r="G21" s="27"/>
      <c r="H21" s="28"/>
      <c r="I21" s="28"/>
      <c r="J21" s="29"/>
    </row>
    <row r="22" spans="1:10" ht="13" thickBot="1" x14ac:dyDescent="0.3">
      <c r="B22" s="27"/>
      <c r="C22" s="38" t="s">
        <v>8</v>
      </c>
      <c r="D22" s="5"/>
      <c r="E22" s="29"/>
      <c r="G22" s="27"/>
      <c r="H22" s="38" t="s">
        <v>8</v>
      </c>
      <c r="I22" s="5"/>
      <c r="J22" s="29"/>
    </row>
    <row r="23" spans="1:10" ht="13.5" thickTop="1" thickBot="1" x14ac:dyDescent="0.3">
      <c r="B23" s="27"/>
      <c r="C23" s="39" t="s">
        <v>25</v>
      </c>
      <c r="D23" s="6"/>
      <c r="E23" s="29"/>
      <c r="G23" s="27"/>
      <c r="H23" s="39" t="s">
        <v>25</v>
      </c>
      <c r="I23" s="6"/>
      <c r="J23" s="29"/>
    </row>
    <row r="24" spans="1:10" ht="13.5" thickTop="1" thickBot="1" x14ac:dyDescent="0.3">
      <c r="B24" s="27"/>
      <c r="C24" s="39" t="s">
        <v>26</v>
      </c>
      <c r="D24" s="6"/>
      <c r="E24" s="29"/>
      <c r="G24" s="27"/>
      <c r="H24" s="39" t="s">
        <v>26</v>
      </c>
      <c r="I24" s="6"/>
      <c r="J24" s="29"/>
    </row>
    <row r="25" spans="1:10" ht="13" thickTop="1" x14ac:dyDescent="0.25">
      <c r="B25" s="27"/>
      <c r="C25" s="40" t="s">
        <v>9</v>
      </c>
      <c r="D25" s="7"/>
      <c r="E25" s="29"/>
      <c r="G25" s="27"/>
      <c r="H25" s="40" t="s">
        <v>9</v>
      </c>
      <c r="I25" s="7"/>
      <c r="J25" s="29"/>
    </row>
    <row r="26" spans="1:10" x14ac:dyDescent="0.25">
      <c r="A26" s="41"/>
      <c r="B26" s="42"/>
      <c r="C26" s="43" t="s">
        <v>10</v>
      </c>
      <c r="D26" s="44"/>
      <c r="E26" s="45"/>
      <c r="F26" s="41"/>
      <c r="G26" s="42"/>
      <c r="H26" s="43" t="s">
        <v>10</v>
      </c>
      <c r="I26" s="44"/>
      <c r="J26" s="45"/>
    </row>
    <row r="27" spans="1:10" ht="13" thickBot="1" x14ac:dyDescent="0.3">
      <c r="A27" s="41"/>
      <c r="B27" s="42"/>
      <c r="C27" s="43" t="s">
        <v>11</v>
      </c>
      <c r="D27" s="8"/>
      <c r="E27" s="45"/>
      <c r="F27" s="41"/>
      <c r="G27" s="42"/>
      <c r="H27" s="43" t="s">
        <v>11</v>
      </c>
      <c r="I27" s="8"/>
      <c r="J27" s="45"/>
    </row>
    <row r="28" spans="1:10" ht="13" x14ac:dyDescent="0.3">
      <c r="B28" s="27"/>
      <c r="C28" s="31" t="s">
        <v>4</v>
      </c>
      <c r="D28" s="32">
        <f>SUM(D22:D27)</f>
        <v>0</v>
      </c>
      <c r="E28" s="29"/>
      <c r="G28" s="27"/>
      <c r="H28" s="31" t="s">
        <v>4</v>
      </c>
      <c r="I28" s="32">
        <f>SUM(I22:I27)</f>
        <v>0</v>
      </c>
      <c r="J28" s="29"/>
    </row>
    <row r="29" spans="1:10" ht="13" x14ac:dyDescent="0.3">
      <c r="B29" s="35"/>
      <c r="C29" s="46"/>
      <c r="D29" s="47"/>
      <c r="E29" s="37"/>
      <c r="G29" s="35"/>
      <c r="H29" s="46"/>
      <c r="I29" s="47"/>
      <c r="J29" s="37"/>
    </row>
    <row r="32" spans="1:10" ht="13" x14ac:dyDescent="0.25">
      <c r="B32" s="25"/>
      <c r="C32" s="62" t="s">
        <v>20</v>
      </c>
      <c r="D32" s="62"/>
      <c r="E32" s="26"/>
      <c r="G32" s="25"/>
      <c r="H32" s="62" t="s">
        <v>21</v>
      </c>
      <c r="I32" s="62"/>
      <c r="J32" s="26"/>
    </row>
    <row r="33" spans="2:10" ht="15.5" x14ac:dyDescent="0.25">
      <c r="B33" s="27"/>
      <c r="C33" s="28"/>
      <c r="D33" s="28"/>
      <c r="E33" s="29"/>
      <c r="G33" s="27"/>
      <c r="H33" s="28"/>
      <c r="I33" s="28"/>
      <c r="J33" s="29"/>
    </row>
    <row r="34" spans="2:10" x14ac:dyDescent="0.25">
      <c r="B34" s="27"/>
      <c r="C34" s="30" t="s">
        <v>22</v>
      </c>
      <c r="E34" s="29"/>
      <c r="G34" s="27"/>
      <c r="H34" s="39" t="s">
        <v>24</v>
      </c>
      <c r="J34" s="29"/>
    </row>
    <row r="35" spans="2:10" ht="13" x14ac:dyDescent="0.3">
      <c r="B35" s="27"/>
      <c r="C35" s="39" t="s">
        <v>23</v>
      </c>
      <c r="D35" s="9"/>
      <c r="E35" s="29"/>
      <c r="G35" s="27"/>
      <c r="H35" s="39" t="s">
        <v>23</v>
      </c>
      <c r="I35" s="9"/>
      <c r="J35" s="29"/>
    </row>
    <row r="36" spans="2:10" x14ac:dyDescent="0.25">
      <c r="B36" s="27"/>
      <c r="C36" s="38"/>
      <c r="D36" s="12"/>
      <c r="E36" s="29"/>
      <c r="G36" s="27"/>
      <c r="H36" s="38"/>
      <c r="I36" s="12"/>
      <c r="J36" s="29"/>
    </row>
    <row r="37" spans="2:10" x14ac:dyDescent="0.25">
      <c r="B37" s="27"/>
      <c r="C37" s="39" t="s">
        <v>28</v>
      </c>
      <c r="D37" s="12"/>
      <c r="E37" s="29"/>
      <c r="G37" s="27"/>
      <c r="H37" s="30" t="s">
        <v>29</v>
      </c>
      <c r="I37" s="12"/>
      <c r="J37" s="29"/>
    </row>
    <row r="38" spans="2:10" ht="13" x14ac:dyDescent="0.3">
      <c r="B38" s="27"/>
      <c r="C38" s="39" t="s">
        <v>40</v>
      </c>
      <c r="D38" s="9"/>
      <c r="E38" s="29"/>
      <c r="G38" s="27"/>
      <c r="H38" s="48" t="s">
        <v>41</v>
      </c>
      <c r="I38" s="9"/>
      <c r="J38" s="29"/>
    </row>
    <row r="39" spans="2:10" ht="13" x14ac:dyDescent="0.3">
      <c r="B39" s="35"/>
      <c r="C39" s="46"/>
      <c r="D39" s="47"/>
      <c r="E39" s="37"/>
      <c r="G39" s="35"/>
      <c r="H39" s="46"/>
      <c r="I39" s="47"/>
      <c r="J39" s="37"/>
    </row>
    <row r="42" spans="2:10" ht="13" x14ac:dyDescent="0.25">
      <c r="B42" s="25"/>
      <c r="C42" s="62" t="s">
        <v>15</v>
      </c>
      <c r="D42" s="62"/>
      <c r="E42" s="26"/>
      <c r="G42" s="25"/>
      <c r="H42" s="62" t="s">
        <v>15</v>
      </c>
      <c r="I42" s="62"/>
      <c r="J42" s="26"/>
    </row>
    <row r="43" spans="2:10" ht="15.5" x14ac:dyDescent="0.25">
      <c r="B43" s="27"/>
      <c r="C43" s="28"/>
      <c r="D43" s="28"/>
      <c r="E43" s="29"/>
      <c r="G43" s="27"/>
      <c r="H43" s="28"/>
      <c r="I43" s="28"/>
      <c r="J43" s="29"/>
    </row>
    <row r="44" spans="2:10" ht="18.75" customHeight="1" x14ac:dyDescent="0.25">
      <c r="B44" s="27"/>
      <c r="C44" s="68" t="s">
        <v>50</v>
      </c>
      <c r="D44" s="28"/>
      <c r="E44" s="29"/>
      <c r="G44" s="27"/>
      <c r="H44" s="68" t="s">
        <v>50</v>
      </c>
      <c r="I44" s="28"/>
      <c r="J44" s="29"/>
    </row>
    <row r="45" spans="2:10" ht="13" x14ac:dyDescent="0.3">
      <c r="B45" s="27"/>
      <c r="C45" s="69"/>
      <c r="D45" s="49">
        <f>IF(D35=0,0,TRUNC((D17-D28)/D35))</f>
        <v>0</v>
      </c>
      <c r="E45" s="29"/>
      <c r="G45" s="27"/>
      <c r="H45" s="69"/>
      <c r="I45" s="49">
        <f>IF(I35=0,0,TRUNC((I17-I28)/I35))</f>
        <v>0</v>
      </c>
      <c r="J45" s="29"/>
    </row>
    <row r="46" spans="2:10" ht="13" x14ac:dyDescent="0.3">
      <c r="B46" s="27"/>
      <c r="C46" s="39"/>
      <c r="D46" s="50"/>
      <c r="E46" s="29"/>
      <c r="G46" s="27"/>
      <c r="H46" s="39"/>
      <c r="I46" s="51"/>
      <c r="J46" s="29"/>
    </row>
    <row r="47" spans="2:10" ht="13" x14ac:dyDescent="0.3">
      <c r="B47" s="27"/>
      <c r="C47" s="68" t="s">
        <v>44</v>
      </c>
      <c r="D47" s="50"/>
      <c r="E47" s="29"/>
      <c r="G47" s="27"/>
      <c r="H47" s="68" t="s">
        <v>44</v>
      </c>
      <c r="I47" s="51"/>
      <c r="J47" s="29"/>
    </row>
    <row r="48" spans="2:10" ht="13" x14ac:dyDescent="0.3">
      <c r="B48" s="27"/>
      <c r="C48" s="69"/>
      <c r="D48" s="50"/>
      <c r="E48" s="29"/>
      <c r="G48" s="27"/>
      <c r="H48" s="69"/>
      <c r="I48" s="51"/>
      <c r="J48" s="29"/>
    </row>
    <row r="49" spans="2:10" x14ac:dyDescent="0.25">
      <c r="B49" s="27"/>
      <c r="C49" s="69"/>
      <c r="E49" s="29"/>
      <c r="G49" s="27"/>
      <c r="H49" s="69"/>
      <c r="J49" s="29"/>
    </row>
    <row r="50" spans="2:10" ht="13" x14ac:dyDescent="0.3">
      <c r="B50" s="27"/>
      <c r="C50" s="69"/>
      <c r="D50" s="49">
        <f>IF(D38=0,0,D38*D45)</f>
        <v>0</v>
      </c>
      <c r="E50" s="29"/>
      <c r="G50" s="27"/>
      <c r="H50" s="69"/>
      <c r="I50" s="49">
        <f>IF(I38=0,0,I38*I45)</f>
        <v>0</v>
      </c>
      <c r="J50" s="29"/>
    </row>
    <row r="51" spans="2:10" ht="13" x14ac:dyDescent="0.3">
      <c r="B51" s="35"/>
      <c r="C51" s="52"/>
      <c r="D51" s="47"/>
      <c r="E51" s="37"/>
      <c r="G51" s="35"/>
      <c r="H51" s="52"/>
      <c r="I51" s="47"/>
      <c r="J51" s="37"/>
    </row>
    <row r="53" spans="2:10" x14ac:dyDescent="0.25">
      <c r="B53" s="70" t="s">
        <v>0</v>
      </c>
      <c r="C53" s="71"/>
      <c r="D53" s="71"/>
      <c r="E53" s="71"/>
      <c r="F53" s="71"/>
      <c r="G53" s="71"/>
      <c r="H53" s="71"/>
      <c r="I53" s="71"/>
      <c r="J53" s="71"/>
    </row>
    <row r="55" spans="2:10" x14ac:dyDescent="0.25">
      <c r="C55" s="53"/>
      <c r="H55" s="66"/>
      <c r="I55" s="67"/>
    </row>
  </sheetData>
  <sheetProtection selectLockedCells="1"/>
  <mergeCells count="17">
    <mergeCell ref="C32:D32"/>
    <mergeCell ref="H32:I32"/>
    <mergeCell ref="C42:D42"/>
    <mergeCell ref="H42:I42"/>
    <mergeCell ref="B53:J53"/>
    <mergeCell ref="H55:I55"/>
    <mergeCell ref="C44:C45"/>
    <mergeCell ref="H44:H45"/>
    <mergeCell ref="C47:C50"/>
    <mergeCell ref="H47:H50"/>
    <mergeCell ref="C20:D20"/>
    <mergeCell ref="H20:I20"/>
    <mergeCell ref="C2:I2"/>
    <mergeCell ref="B4:E4"/>
    <mergeCell ref="G4:J4"/>
    <mergeCell ref="C7:D7"/>
    <mergeCell ref="H7:I7"/>
  </mergeCells>
  <dataValidations disablePrompts="1" count="1">
    <dataValidation type="list" showInputMessage="1" showErrorMessage="1" sqref="D6">
      <formula1>$Q$61:$Q$79</formula1>
    </dataValidation>
  </dataValidations>
  <printOptions horizontalCentered="1"/>
  <pageMargins left="0.2" right="0.2" top="0.75" bottom="0.75" header="0.3" footer="0.3"/>
  <pageSetup scale="79" orientation="portrait" r:id="rId1"/>
  <headerFooter>
    <oddFooter>&amp;LState of Alaska
Department of Education &amp; Early Development&amp;C&amp;F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2:J59"/>
  <sheetViews>
    <sheetView view="pageLayout" zoomScaleNormal="100" workbookViewId="0"/>
  </sheetViews>
  <sheetFormatPr defaultColWidth="9.1796875" defaultRowHeight="12.5" x14ac:dyDescent="0.25"/>
  <cols>
    <col min="1" max="1" width="4.6328125" style="19" customWidth="1"/>
    <col min="2" max="2" width="2.6328125" style="19" customWidth="1"/>
    <col min="3" max="3" width="40.6328125" style="19" customWidth="1"/>
    <col min="4" max="4" width="14.6328125" style="19" customWidth="1"/>
    <col min="5" max="5" width="3.1796875" style="19" customWidth="1"/>
    <col min="6" max="6" width="4.6328125" style="19" customWidth="1"/>
    <col min="7" max="7" width="2.6328125" style="19" customWidth="1"/>
    <col min="8" max="8" width="40.6328125" style="19" customWidth="1"/>
    <col min="9" max="9" width="13.6328125" style="19" customWidth="1"/>
    <col min="10" max="10" width="3.1796875" style="19" customWidth="1"/>
    <col min="11" max="16384" width="9.1796875" style="19"/>
  </cols>
  <sheetData>
    <row r="2" spans="1:10" ht="23" x14ac:dyDescent="0.5">
      <c r="C2" s="63" t="s">
        <v>27</v>
      </c>
      <c r="D2" s="63"/>
      <c r="E2" s="63"/>
      <c r="F2" s="63"/>
      <c r="G2" s="63"/>
      <c r="H2" s="63"/>
      <c r="I2" s="63"/>
    </row>
    <row r="4" spans="1:10" ht="18" x14ac:dyDescent="0.4">
      <c r="B4" s="64" t="s">
        <v>16</v>
      </c>
      <c r="C4" s="65"/>
      <c r="D4" s="65"/>
      <c r="E4" s="65"/>
      <c r="G4" s="64" t="s">
        <v>17</v>
      </c>
      <c r="H4" s="65"/>
      <c r="I4" s="65"/>
      <c r="J4" s="65"/>
    </row>
    <row r="5" spans="1:10" ht="18.5" thickBot="1" x14ac:dyDescent="0.45">
      <c r="B5" s="57"/>
      <c r="C5" s="21" t="s">
        <v>1</v>
      </c>
      <c r="D5" s="54" t="s">
        <v>42</v>
      </c>
      <c r="E5" s="58"/>
      <c r="G5" s="57"/>
      <c r="H5" s="21" t="s">
        <v>1</v>
      </c>
      <c r="I5" s="55"/>
      <c r="J5" s="58"/>
    </row>
    <row r="6" spans="1:10" ht="13.5" thickTop="1" x14ac:dyDescent="0.3">
      <c r="A6" s="23"/>
      <c r="B6" s="23"/>
      <c r="C6" s="23"/>
      <c r="D6" s="24"/>
      <c r="E6" s="23"/>
      <c r="F6" s="23"/>
      <c r="G6" s="23"/>
      <c r="H6" s="23"/>
      <c r="I6" s="23"/>
      <c r="J6" s="23"/>
    </row>
    <row r="7" spans="1:10" ht="12.75" customHeight="1" x14ac:dyDescent="0.25">
      <c r="B7" s="25"/>
      <c r="C7" s="62" t="s">
        <v>45</v>
      </c>
      <c r="D7" s="62"/>
      <c r="E7" s="26"/>
      <c r="G7" s="25"/>
      <c r="H7" s="62" t="s">
        <v>45</v>
      </c>
      <c r="I7" s="62"/>
      <c r="J7" s="26"/>
    </row>
    <row r="8" spans="1:10" ht="15.5" x14ac:dyDescent="0.25">
      <c r="B8" s="27"/>
      <c r="C8" s="28"/>
      <c r="D8" s="28"/>
      <c r="E8" s="29"/>
      <c r="G8" s="27"/>
      <c r="H8" s="28"/>
      <c r="I8" s="28"/>
      <c r="J8" s="29"/>
    </row>
    <row r="9" spans="1:10" ht="13" thickBot="1" x14ac:dyDescent="0.3">
      <c r="B9" s="27"/>
      <c r="C9" s="30" t="s">
        <v>13</v>
      </c>
      <c r="D9" s="2"/>
      <c r="E9" s="29"/>
      <c r="G9" s="27"/>
      <c r="H9" s="30" t="s">
        <v>13</v>
      </c>
      <c r="I9" s="2"/>
      <c r="J9" s="29"/>
    </row>
    <row r="10" spans="1:10" ht="13.5" thickTop="1" thickBot="1" x14ac:dyDescent="0.3">
      <c r="B10" s="27"/>
      <c r="C10" s="30" t="s">
        <v>3</v>
      </c>
      <c r="D10" s="3"/>
      <c r="E10" s="29"/>
      <c r="G10" s="27"/>
      <c r="H10" s="30" t="s">
        <v>3</v>
      </c>
      <c r="I10" s="3"/>
      <c r="J10" s="29"/>
    </row>
    <row r="11" spans="1:10" ht="13" x14ac:dyDescent="0.3">
      <c r="B11" s="27"/>
      <c r="C11" s="31" t="s">
        <v>4</v>
      </c>
      <c r="D11" s="32">
        <f>SUM(D9:D10)</f>
        <v>0</v>
      </c>
      <c r="E11" s="29"/>
      <c r="G11" s="27"/>
      <c r="H11" s="31" t="s">
        <v>4</v>
      </c>
      <c r="I11" s="32">
        <f>SUM(I9:I10)</f>
        <v>0</v>
      </c>
      <c r="J11" s="29"/>
    </row>
    <row r="12" spans="1:10" x14ac:dyDescent="0.25">
      <c r="B12" s="27"/>
      <c r="C12" s="30"/>
      <c r="D12" s="30"/>
      <c r="E12" s="29"/>
      <c r="G12" s="27"/>
      <c r="H12" s="30"/>
      <c r="I12" s="30"/>
      <c r="J12" s="29"/>
    </row>
    <row r="13" spans="1:10" ht="13" thickBot="1" x14ac:dyDescent="0.3">
      <c r="B13" s="27"/>
      <c r="C13" s="30" t="s">
        <v>5</v>
      </c>
      <c r="D13" s="2"/>
      <c r="E13" s="29"/>
      <c r="G13" s="27"/>
      <c r="H13" s="30" t="s">
        <v>5</v>
      </c>
      <c r="I13" s="2"/>
      <c r="J13" s="29"/>
    </row>
    <row r="14" spans="1:10" ht="13.5" thickTop="1" thickBot="1" x14ac:dyDescent="0.3">
      <c r="B14" s="27"/>
      <c r="C14" s="30" t="s">
        <v>6</v>
      </c>
      <c r="D14" s="4"/>
      <c r="E14" s="29"/>
      <c r="G14" s="27"/>
      <c r="H14" s="30" t="s">
        <v>6</v>
      </c>
      <c r="I14" s="4"/>
      <c r="J14" s="29"/>
    </row>
    <row r="15" spans="1:10" ht="13" x14ac:dyDescent="0.3">
      <c r="B15" s="27"/>
      <c r="C15" s="31" t="s">
        <v>4</v>
      </c>
      <c r="D15" s="32">
        <f>SUM(D13:D14)</f>
        <v>0</v>
      </c>
      <c r="E15" s="29"/>
      <c r="G15" s="27"/>
      <c r="H15" s="31" t="s">
        <v>4</v>
      </c>
      <c r="I15" s="32">
        <f>SUM(I13:I14)</f>
        <v>0</v>
      </c>
      <c r="J15" s="29"/>
    </row>
    <row r="16" spans="1:10" ht="13" x14ac:dyDescent="0.3">
      <c r="B16" s="27"/>
      <c r="C16" s="33"/>
      <c r="D16" s="34"/>
      <c r="E16" s="29"/>
      <c r="G16" s="27"/>
      <c r="H16" s="33"/>
      <c r="I16" s="34"/>
      <c r="J16" s="29"/>
    </row>
    <row r="17" spans="1:10" ht="13" x14ac:dyDescent="0.25">
      <c r="B17" s="35"/>
      <c r="C17" s="56" t="s">
        <v>48</v>
      </c>
      <c r="D17" s="36">
        <f xml:space="preserve"> D11-D15</f>
        <v>0</v>
      </c>
      <c r="E17" s="37"/>
      <c r="G17" s="35"/>
      <c r="H17" s="56" t="s">
        <v>48</v>
      </c>
      <c r="I17" s="36">
        <f xml:space="preserve"> I11-I15</f>
        <v>0</v>
      </c>
      <c r="J17" s="37"/>
    </row>
    <row r="20" spans="1:10" ht="12.75" customHeight="1" x14ac:dyDescent="0.25">
      <c r="B20" s="25"/>
      <c r="C20" s="62" t="s">
        <v>46</v>
      </c>
      <c r="D20" s="62"/>
      <c r="E20" s="26"/>
      <c r="G20" s="25"/>
      <c r="H20" s="62" t="s">
        <v>46</v>
      </c>
      <c r="I20" s="62"/>
      <c r="J20" s="26"/>
    </row>
    <row r="21" spans="1:10" ht="15.5" x14ac:dyDescent="0.25">
      <c r="B21" s="27"/>
      <c r="C21" s="28"/>
      <c r="D21" s="28"/>
      <c r="E21" s="29"/>
      <c r="G21" s="27"/>
      <c r="H21" s="28"/>
      <c r="I21" s="28"/>
      <c r="J21" s="29"/>
    </row>
    <row r="22" spans="1:10" ht="13" thickBot="1" x14ac:dyDescent="0.3">
      <c r="B22" s="27"/>
      <c r="C22" s="38" t="s">
        <v>8</v>
      </c>
      <c r="D22" s="5"/>
      <c r="E22" s="29"/>
      <c r="G22" s="27"/>
      <c r="H22" s="38" t="s">
        <v>8</v>
      </c>
      <c r="I22" s="5"/>
      <c r="J22" s="29"/>
    </row>
    <row r="23" spans="1:10" ht="13.5" thickTop="1" thickBot="1" x14ac:dyDescent="0.3">
      <c r="B23" s="27"/>
      <c r="C23" s="39" t="s">
        <v>25</v>
      </c>
      <c r="D23" s="6"/>
      <c r="E23" s="29"/>
      <c r="G23" s="27"/>
      <c r="H23" s="39" t="s">
        <v>25</v>
      </c>
      <c r="I23" s="6"/>
      <c r="J23" s="29"/>
    </row>
    <row r="24" spans="1:10" ht="13.5" thickTop="1" thickBot="1" x14ac:dyDescent="0.3">
      <c r="B24" s="27"/>
      <c r="C24" s="39" t="s">
        <v>26</v>
      </c>
      <c r="D24" s="6"/>
      <c r="E24" s="29"/>
      <c r="G24" s="27"/>
      <c r="H24" s="39" t="s">
        <v>26</v>
      </c>
      <c r="I24" s="6"/>
      <c r="J24" s="29"/>
    </row>
    <row r="25" spans="1:10" ht="13" thickTop="1" x14ac:dyDescent="0.25">
      <c r="B25" s="27"/>
      <c r="C25" s="40" t="s">
        <v>9</v>
      </c>
      <c r="D25" s="7"/>
      <c r="E25" s="29"/>
      <c r="G25" s="27"/>
      <c r="H25" s="40" t="s">
        <v>9</v>
      </c>
      <c r="I25" s="7"/>
      <c r="J25" s="29"/>
    </row>
    <row r="26" spans="1:10" x14ac:dyDescent="0.25">
      <c r="A26" s="41"/>
      <c r="B26" s="42"/>
      <c r="C26" s="43" t="s">
        <v>10</v>
      </c>
      <c r="D26" s="44"/>
      <c r="E26" s="45"/>
      <c r="F26" s="41"/>
      <c r="G26" s="42"/>
      <c r="H26" s="43" t="s">
        <v>10</v>
      </c>
      <c r="I26" s="44"/>
      <c r="J26" s="45"/>
    </row>
    <row r="27" spans="1:10" ht="13" thickBot="1" x14ac:dyDescent="0.3">
      <c r="A27" s="41"/>
      <c r="B27" s="42"/>
      <c r="C27" s="43" t="s">
        <v>11</v>
      </c>
      <c r="D27" s="8"/>
      <c r="E27" s="45"/>
      <c r="F27" s="41"/>
      <c r="G27" s="42"/>
      <c r="H27" s="43" t="s">
        <v>11</v>
      </c>
      <c r="I27" s="8"/>
      <c r="J27" s="45"/>
    </row>
    <row r="28" spans="1:10" ht="13" x14ac:dyDescent="0.3">
      <c r="B28" s="27"/>
      <c r="C28" s="31" t="s">
        <v>4</v>
      </c>
      <c r="D28" s="32">
        <f>SUM(D22:D27)</f>
        <v>0</v>
      </c>
      <c r="E28" s="29"/>
      <c r="G28" s="27"/>
      <c r="H28" s="31" t="s">
        <v>4</v>
      </c>
      <c r="I28" s="32">
        <f>SUM(I22:I27)</f>
        <v>0</v>
      </c>
      <c r="J28" s="29"/>
    </row>
    <row r="29" spans="1:10" ht="13" x14ac:dyDescent="0.3">
      <c r="B29" s="35"/>
      <c r="C29" s="46"/>
      <c r="D29" s="47"/>
      <c r="E29" s="37"/>
      <c r="G29" s="35"/>
      <c r="H29" s="46"/>
      <c r="I29" s="47"/>
      <c r="J29" s="37"/>
    </row>
    <row r="32" spans="1:10" ht="13" x14ac:dyDescent="0.25">
      <c r="B32" s="25"/>
      <c r="C32" s="62" t="s">
        <v>20</v>
      </c>
      <c r="D32" s="62"/>
      <c r="E32" s="26"/>
      <c r="G32" s="25"/>
      <c r="H32" s="62" t="s">
        <v>21</v>
      </c>
      <c r="I32" s="62"/>
      <c r="J32" s="26"/>
    </row>
    <row r="33" spans="2:10" ht="15.5" x14ac:dyDescent="0.25">
      <c r="B33" s="27"/>
      <c r="C33" s="28"/>
      <c r="D33" s="28"/>
      <c r="E33" s="29"/>
      <c r="G33" s="27"/>
      <c r="H33" s="28"/>
      <c r="I33" s="28"/>
      <c r="J33" s="29"/>
    </row>
    <row r="34" spans="2:10" x14ac:dyDescent="0.25">
      <c r="B34" s="27"/>
      <c r="C34" s="30" t="s">
        <v>22</v>
      </c>
      <c r="E34" s="29"/>
      <c r="G34" s="27"/>
      <c r="H34" s="30" t="s">
        <v>22</v>
      </c>
      <c r="J34" s="29"/>
    </row>
    <row r="35" spans="2:10" ht="13" x14ac:dyDescent="0.3">
      <c r="B35" s="27"/>
      <c r="C35" s="38" t="s">
        <v>49</v>
      </c>
      <c r="D35" s="9"/>
      <c r="E35" s="29"/>
      <c r="G35" s="27"/>
      <c r="H35" s="38" t="s">
        <v>49</v>
      </c>
      <c r="I35" s="9"/>
      <c r="J35" s="29"/>
    </row>
    <row r="36" spans="2:10" x14ac:dyDescent="0.25">
      <c r="B36" s="27"/>
      <c r="C36" s="38"/>
      <c r="D36" s="12"/>
      <c r="E36" s="29"/>
      <c r="G36" s="27"/>
      <c r="H36" s="38"/>
      <c r="I36" s="12"/>
      <c r="J36" s="29"/>
    </row>
    <row r="37" spans="2:10" x14ac:dyDescent="0.25">
      <c r="B37" s="27"/>
      <c r="C37" s="39" t="s">
        <v>28</v>
      </c>
      <c r="D37" s="12"/>
      <c r="E37" s="29"/>
      <c r="G37" s="27"/>
      <c r="H37" s="30" t="s">
        <v>29</v>
      </c>
      <c r="I37" s="12"/>
      <c r="J37" s="29"/>
    </row>
    <row r="38" spans="2:10" ht="13" x14ac:dyDescent="0.3">
      <c r="B38" s="27"/>
      <c r="C38" s="39" t="s">
        <v>40</v>
      </c>
      <c r="D38" s="9"/>
      <c r="E38" s="29"/>
      <c r="G38" s="27"/>
      <c r="H38" s="48" t="s">
        <v>40</v>
      </c>
      <c r="I38" s="9"/>
      <c r="J38" s="29"/>
    </row>
    <row r="39" spans="2:10" ht="13" x14ac:dyDescent="0.3">
      <c r="B39" s="35"/>
      <c r="C39" s="46"/>
      <c r="D39" s="47"/>
      <c r="E39" s="37"/>
      <c r="G39" s="35"/>
      <c r="H39" s="46"/>
      <c r="I39" s="47"/>
      <c r="J39" s="37"/>
    </row>
    <row r="42" spans="2:10" ht="13" x14ac:dyDescent="0.25">
      <c r="B42" s="25"/>
      <c r="C42" s="62" t="s">
        <v>15</v>
      </c>
      <c r="D42" s="62"/>
      <c r="E42" s="26"/>
      <c r="G42" s="25"/>
      <c r="H42" s="62" t="s">
        <v>15</v>
      </c>
      <c r="I42" s="62"/>
      <c r="J42" s="26"/>
    </row>
    <row r="43" spans="2:10" ht="15.5" x14ac:dyDescent="0.25">
      <c r="B43" s="27"/>
      <c r="C43" s="28"/>
      <c r="D43" s="28"/>
      <c r="E43" s="29"/>
      <c r="G43" s="27"/>
      <c r="H43" s="28"/>
      <c r="I43" s="28"/>
      <c r="J43" s="29"/>
    </row>
    <row r="44" spans="2:10" ht="18.75" customHeight="1" x14ac:dyDescent="0.25">
      <c r="B44" s="27"/>
      <c r="C44" s="68" t="s">
        <v>47</v>
      </c>
      <c r="D44" s="28"/>
      <c r="E44" s="29"/>
      <c r="G44" s="27"/>
      <c r="H44" s="68" t="s">
        <v>53</v>
      </c>
      <c r="I44" s="28"/>
      <c r="J44" s="29"/>
    </row>
    <row r="45" spans="2:10" ht="13" x14ac:dyDescent="0.3">
      <c r="B45" s="27"/>
      <c r="C45" s="69"/>
      <c r="D45" s="49">
        <f>IF(D35=0,0,TRUNC((D17-D28)/D35))</f>
        <v>0</v>
      </c>
      <c r="E45" s="29"/>
      <c r="G45" s="27"/>
      <c r="H45" s="69"/>
      <c r="I45" s="49">
        <f>IF(I35=0,0,TRUNC((I17-I28)/I35))</f>
        <v>0</v>
      </c>
      <c r="J45" s="29"/>
    </row>
    <row r="46" spans="2:10" ht="13" x14ac:dyDescent="0.3">
      <c r="B46" s="27"/>
      <c r="C46" s="39"/>
      <c r="D46" s="12"/>
      <c r="E46" s="29"/>
      <c r="G46" s="27"/>
      <c r="H46" s="39"/>
      <c r="I46" s="51"/>
      <c r="J46" s="29"/>
    </row>
    <row r="47" spans="2:10" ht="12.75" customHeight="1" x14ac:dyDescent="0.3">
      <c r="B47" s="27"/>
      <c r="C47" s="68" t="s">
        <v>51</v>
      </c>
      <c r="D47" s="12"/>
      <c r="E47" s="29"/>
      <c r="G47" s="27"/>
      <c r="H47" s="68" t="s">
        <v>52</v>
      </c>
      <c r="I47" s="51"/>
      <c r="J47" s="29"/>
    </row>
    <row r="48" spans="2:10" ht="13" x14ac:dyDescent="0.3">
      <c r="B48" s="27"/>
      <c r="C48" s="69"/>
      <c r="D48" s="12"/>
      <c r="E48" s="29"/>
      <c r="G48" s="27"/>
      <c r="H48" s="69"/>
      <c r="I48" s="51"/>
      <c r="J48" s="29"/>
    </row>
    <row r="49" spans="2:10" x14ac:dyDescent="0.25">
      <c r="B49" s="27"/>
      <c r="C49" s="69"/>
      <c r="D49" s="12"/>
      <c r="E49" s="29"/>
      <c r="G49" s="27"/>
      <c r="H49" s="69"/>
      <c r="J49" s="29"/>
    </row>
    <row r="50" spans="2:10" ht="13" x14ac:dyDescent="0.3">
      <c r="B50" s="27"/>
      <c r="C50" s="69"/>
      <c r="D50" s="49">
        <f>IF(D38=0,0,D38*D45)</f>
        <v>0</v>
      </c>
      <c r="E50" s="29"/>
      <c r="G50" s="27"/>
      <c r="H50" s="69"/>
      <c r="I50" s="49">
        <f>IF(I38=0,0,I38*I45)</f>
        <v>0</v>
      </c>
      <c r="J50" s="29"/>
    </row>
    <row r="51" spans="2:10" ht="13" x14ac:dyDescent="0.3">
      <c r="B51" s="27"/>
      <c r="C51" s="59"/>
      <c r="D51" s="12"/>
      <c r="E51" s="29"/>
      <c r="G51" s="27"/>
      <c r="H51" s="59"/>
      <c r="I51" s="49"/>
      <c r="J51" s="29"/>
    </row>
    <row r="52" spans="2:10" ht="13" x14ac:dyDescent="0.3">
      <c r="B52" s="27"/>
      <c r="C52" s="59"/>
      <c r="D52" s="12"/>
      <c r="E52" s="29"/>
      <c r="G52" s="27"/>
      <c r="H52" s="59"/>
      <c r="I52" s="49"/>
      <c r="J52" s="29"/>
    </row>
    <row r="53" spans="2:10" ht="13" x14ac:dyDescent="0.3">
      <c r="B53" s="27"/>
      <c r="C53" s="59"/>
      <c r="D53" s="12"/>
      <c r="E53" s="29"/>
      <c r="G53" s="27"/>
      <c r="H53" s="59"/>
      <c r="I53" s="49"/>
      <c r="J53" s="29"/>
    </row>
    <row r="54" spans="2:10" ht="13" x14ac:dyDescent="0.3">
      <c r="B54" s="27"/>
      <c r="C54" s="59"/>
      <c r="D54" s="12"/>
      <c r="E54" s="29"/>
      <c r="G54" s="27"/>
      <c r="H54" s="59"/>
      <c r="I54" s="49"/>
      <c r="J54" s="29"/>
    </row>
    <row r="55" spans="2:10" ht="13" x14ac:dyDescent="0.3">
      <c r="B55" s="35"/>
      <c r="C55" s="52"/>
      <c r="D55" s="47"/>
      <c r="E55" s="37"/>
      <c r="G55" s="35"/>
      <c r="H55" s="52"/>
      <c r="I55" s="47"/>
      <c r="J55" s="37"/>
    </row>
    <row r="57" spans="2:10" x14ac:dyDescent="0.25">
      <c r="B57" s="70" t="s">
        <v>0</v>
      </c>
      <c r="C57" s="71"/>
      <c r="D57" s="71"/>
      <c r="E57" s="71"/>
      <c r="F57" s="71"/>
      <c r="G57" s="71"/>
      <c r="H57" s="71"/>
      <c r="I57" s="71"/>
      <c r="J57" s="71"/>
    </row>
    <row r="59" spans="2:10" x14ac:dyDescent="0.25">
      <c r="C59" s="53"/>
      <c r="H59" s="66"/>
      <c r="I59" s="67"/>
    </row>
  </sheetData>
  <sheetProtection selectLockedCells="1"/>
  <mergeCells count="17">
    <mergeCell ref="C20:D20"/>
    <mergeCell ref="H20:I20"/>
    <mergeCell ref="C2:I2"/>
    <mergeCell ref="B4:E4"/>
    <mergeCell ref="G4:J4"/>
    <mergeCell ref="C7:D7"/>
    <mergeCell ref="H7:I7"/>
    <mergeCell ref="C47:C50"/>
    <mergeCell ref="H47:H50"/>
    <mergeCell ref="B57:J57"/>
    <mergeCell ref="H59:I59"/>
    <mergeCell ref="C32:D32"/>
    <mergeCell ref="H32:I32"/>
    <mergeCell ref="C42:D42"/>
    <mergeCell ref="H42:I42"/>
    <mergeCell ref="C44:C45"/>
    <mergeCell ref="H44:H45"/>
  </mergeCells>
  <dataValidations count="1">
    <dataValidation type="list" showInputMessage="1" showErrorMessage="1" sqref="D6">
      <formula1>$Q$65:$Q$83</formula1>
    </dataValidation>
  </dataValidations>
  <printOptions horizontalCentered="1"/>
  <pageMargins left="0.2" right="0.2" top="0.75" bottom="0.75" header="0.3" footer="0.3"/>
  <pageSetup scale="80" orientation="portrait" r:id="rId1"/>
  <headerFooter>
    <oddFooter>&amp;LState of Alaska
Department of Education &amp; Early Development&amp;C&amp;F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view="pageLayout" zoomScaleNormal="100" zoomScaleSheetLayoutView="115" workbookViewId="0"/>
  </sheetViews>
  <sheetFormatPr defaultRowHeight="12.5" x14ac:dyDescent="0.25"/>
  <cols>
    <col min="1" max="1" width="103.36328125" customWidth="1"/>
  </cols>
  <sheetData>
    <row r="1" spans="1:10" ht="56" x14ac:dyDescent="0.25">
      <c r="A1" s="13" t="s">
        <v>55</v>
      </c>
      <c r="B1" s="60"/>
      <c r="C1" s="60"/>
      <c r="D1" s="60"/>
      <c r="E1" s="60"/>
      <c r="F1" s="60"/>
      <c r="G1" s="60"/>
      <c r="H1" s="60"/>
      <c r="I1" s="60"/>
      <c r="J1" s="60"/>
    </row>
    <row r="3" spans="1:10" ht="42" x14ac:dyDescent="0.25">
      <c r="A3" s="13" t="s">
        <v>56</v>
      </c>
    </row>
    <row r="5" spans="1:10" ht="42" x14ac:dyDescent="0.25">
      <c r="A5" s="13" t="s">
        <v>57</v>
      </c>
    </row>
    <row r="7" spans="1:10" ht="42" x14ac:dyDescent="0.25">
      <c r="A7" s="13" t="s">
        <v>54</v>
      </c>
    </row>
    <row r="8" spans="1:10" ht="14" x14ac:dyDescent="0.25">
      <c r="A8" s="13"/>
    </row>
    <row r="9" spans="1:10" ht="42" x14ac:dyDescent="0.25">
      <c r="A9" s="13" t="s">
        <v>59</v>
      </c>
    </row>
    <row r="10" spans="1:10" ht="14" x14ac:dyDescent="0.25">
      <c r="A10" s="13"/>
    </row>
    <row r="11" spans="1:10" ht="14" x14ac:dyDescent="0.25">
      <c r="A11" s="18" t="s">
        <v>58</v>
      </c>
    </row>
    <row r="12" spans="1:10" ht="17.5" customHeight="1" x14ac:dyDescent="0.25">
      <c r="A12" s="15" t="s">
        <v>30</v>
      </c>
    </row>
    <row r="13" spans="1:10" ht="29" customHeight="1" x14ac:dyDescent="0.25">
      <c r="A13" s="16" t="s">
        <v>43</v>
      </c>
    </row>
    <row r="14" spans="1:10" ht="14" x14ac:dyDescent="0.25">
      <c r="A14" s="13"/>
    </row>
    <row r="15" spans="1:10" ht="69" customHeight="1" x14ac:dyDescent="0.25">
      <c r="A15" s="16" t="s">
        <v>39</v>
      </c>
    </row>
    <row r="16" spans="1:10" ht="14" x14ac:dyDescent="0.25">
      <c r="A16" s="13"/>
    </row>
    <row r="17" spans="1:1" ht="28" x14ac:dyDescent="0.25">
      <c r="A17" s="16" t="s">
        <v>67</v>
      </c>
    </row>
    <row r="18" spans="1:1" ht="14" x14ac:dyDescent="0.25">
      <c r="A18" s="13"/>
    </row>
    <row r="19" spans="1:1" ht="14" x14ac:dyDescent="0.25">
      <c r="A19" s="15" t="s">
        <v>31</v>
      </c>
    </row>
    <row r="20" spans="1:1" ht="14" x14ac:dyDescent="0.25">
      <c r="A20" s="16" t="s">
        <v>35</v>
      </c>
    </row>
    <row r="21" spans="1:1" ht="11.5" customHeight="1" x14ac:dyDescent="0.25">
      <c r="A21" s="13"/>
    </row>
    <row r="22" spans="1:1" ht="15.75" customHeight="1" x14ac:dyDescent="0.25">
      <c r="A22" s="15" t="s">
        <v>32</v>
      </c>
    </row>
    <row r="23" spans="1:1" ht="28" x14ac:dyDescent="0.25">
      <c r="A23" s="16" t="s">
        <v>38</v>
      </c>
    </row>
    <row r="24" spans="1:1" ht="28" x14ac:dyDescent="0.25">
      <c r="A24" s="16" t="s">
        <v>60</v>
      </c>
    </row>
    <row r="25" spans="1:1" ht="14" x14ac:dyDescent="0.25">
      <c r="A25" s="13"/>
    </row>
    <row r="26" spans="1:1" ht="15.75" customHeight="1" x14ac:dyDescent="0.25">
      <c r="A26" s="15" t="s">
        <v>33</v>
      </c>
    </row>
    <row r="27" spans="1:1" ht="42" x14ac:dyDescent="0.25">
      <c r="A27" s="16" t="s">
        <v>34</v>
      </c>
    </row>
    <row r="28" spans="1:1" ht="14" x14ac:dyDescent="0.25">
      <c r="A28" s="13"/>
    </row>
    <row r="29" spans="1:1" ht="14" x14ac:dyDescent="0.25">
      <c r="A29" s="18" t="s">
        <v>63</v>
      </c>
    </row>
    <row r="30" spans="1:1" ht="14" x14ac:dyDescent="0.25">
      <c r="A30" s="16" t="s">
        <v>36</v>
      </c>
    </row>
    <row r="31" spans="1:1" ht="14" x14ac:dyDescent="0.25">
      <c r="A31" s="16" t="s">
        <v>37</v>
      </c>
    </row>
    <row r="32" spans="1:1" ht="14" x14ac:dyDescent="0.25">
      <c r="A32" s="13"/>
    </row>
    <row r="33" spans="1:1" ht="14" x14ac:dyDescent="0.25">
      <c r="A33" s="18" t="s">
        <v>61</v>
      </c>
    </row>
    <row r="34" spans="1:1" ht="14" x14ac:dyDescent="0.25">
      <c r="A34" s="61" t="s">
        <v>65</v>
      </c>
    </row>
    <row r="35" spans="1:1" ht="14" x14ac:dyDescent="0.25">
      <c r="A35" s="16" t="s">
        <v>62</v>
      </c>
    </row>
    <row r="36" spans="1:1" ht="14" x14ac:dyDescent="0.25">
      <c r="A36" s="16" t="s">
        <v>64</v>
      </c>
    </row>
    <row r="37" spans="1:1" ht="14" x14ac:dyDescent="0.25">
      <c r="A37" s="16" t="s">
        <v>66</v>
      </c>
    </row>
    <row r="38" spans="1:1" x14ac:dyDescent="0.25">
      <c r="A38" s="17"/>
    </row>
    <row r="39" spans="1:1" x14ac:dyDescent="0.25">
      <c r="A39" s="14"/>
    </row>
  </sheetData>
  <pageMargins left="0.7" right="0.7" top="0.75" bottom="0.75" header="0.3" footer="0.3"/>
  <pageSetup orientation="portrait" r:id="rId1"/>
  <headerFooter>
    <oddHeader>&amp;C&amp;"Arial,Bold"&amp;16Excess Cost Calculator Tool Instructions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12"/>
  </sheetPr>
  <dimension ref="B1:B774"/>
  <sheetViews>
    <sheetView showOutlineSymbols="0" zoomScaleNormal="100" workbookViewId="0">
      <selection activeCell="B1" sqref="B1:B64"/>
    </sheetView>
  </sheetViews>
  <sheetFormatPr defaultColWidth="9.1796875" defaultRowHeight="12.5" x14ac:dyDescent="0.25"/>
  <cols>
    <col min="1" max="1" width="3.1796875" style="1" customWidth="1"/>
    <col min="2" max="2" width="75.1796875" style="1" customWidth="1"/>
    <col min="3" max="3" width="4.54296875" style="1" customWidth="1"/>
    <col min="4" max="16384" width="9.1796875" style="1"/>
  </cols>
  <sheetData>
    <row r="1" spans="2:2" ht="150.75" customHeight="1" x14ac:dyDescent="0.25">
      <c r="B1" s="72" t="s">
        <v>2</v>
      </c>
    </row>
    <row r="2" spans="2:2" ht="12.75" customHeight="1" x14ac:dyDescent="0.25">
      <c r="B2" s="73"/>
    </row>
    <row r="3" spans="2:2" ht="12.75" customHeight="1" x14ac:dyDescent="0.25">
      <c r="B3" s="73"/>
    </row>
    <row r="4" spans="2:2" ht="12.75" customHeight="1" x14ac:dyDescent="0.25">
      <c r="B4" s="73"/>
    </row>
    <row r="5" spans="2:2" ht="12.75" customHeight="1" x14ac:dyDescent="0.25">
      <c r="B5" s="73"/>
    </row>
    <row r="6" spans="2:2" ht="12.75" customHeight="1" x14ac:dyDescent="0.25">
      <c r="B6" s="73"/>
    </row>
    <row r="7" spans="2:2" ht="12.75" customHeight="1" x14ac:dyDescent="0.25">
      <c r="B7" s="73"/>
    </row>
    <row r="8" spans="2:2" ht="12.75" customHeight="1" x14ac:dyDescent="0.25">
      <c r="B8" s="73"/>
    </row>
    <row r="9" spans="2:2" ht="12.75" customHeight="1" x14ac:dyDescent="0.25">
      <c r="B9" s="73"/>
    </row>
    <row r="10" spans="2:2" ht="12.75" customHeight="1" x14ac:dyDescent="0.25">
      <c r="B10" s="73"/>
    </row>
    <row r="11" spans="2:2" ht="12.75" customHeight="1" x14ac:dyDescent="0.25">
      <c r="B11" s="73"/>
    </row>
    <row r="12" spans="2:2" ht="12.75" customHeight="1" x14ac:dyDescent="0.25">
      <c r="B12" s="73"/>
    </row>
    <row r="13" spans="2:2" ht="12.75" customHeight="1" x14ac:dyDescent="0.25">
      <c r="B13" s="73"/>
    </row>
    <row r="14" spans="2:2" ht="12.75" customHeight="1" x14ac:dyDescent="0.25">
      <c r="B14" s="73"/>
    </row>
    <row r="15" spans="2:2" ht="12.75" customHeight="1" x14ac:dyDescent="0.25">
      <c r="B15" s="73"/>
    </row>
    <row r="16" spans="2:2" ht="12.75" customHeight="1" x14ac:dyDescent="0.25">
      <c r="B16" s="73"/>
    </row>
    <row r="17" spans="2:2" ht="12.75" customHeight="1" x14ac:dyDescent="0.25">
      <c r="B17" s="73"/>
    </row>
    <row r="18" spans="2:2" ht="12.75" customHeight="1" x14ac:dyDescent="0.25">
      <c r="B18" s="73"/>
    </row>
    <row r="19" spans="2:2" ht="12.75" customHeight="1" x14ac:dyDescent="0.25">
      <c r="B19" s="73"/>
    </row>
    <row r="20" spans="2:2" ht="12.75" customHeight="1" x14ac:dyDescent="0.25">
      <c r="B20" s="73"/>
    </row>
    <row r="21" spans="2:2" ht="12.75" customHeight="1" x14ac:dyDescent="0.25">
      <c r="B21" s="73"/>
    </row>
    <row r="22" spans="2:2" ht="12.75" customHeight="1" x14ac:dyDescent="0.25">
      <c r="B22" s="73"/>
    </row>
    <row r="23" spans="2:2" ht="12.75" customHeight="1" x14ac:dyDescent="0.25">
      <c r="B23" s="73"/>
    </row>
    <row r="24" spans="2:2" ht="12.75" customHeight="1" x14ac:dyDescent="0.25">
      <c r="B24" s="73"/>
    </row>
    <row r="25" spans="2:2" ht="12.75" customHeight="1" x14ac:dyDescent="0.25">
      <c r="B25" s="73"/>
    </row>
    <row r="26" spans="2:2" ht="12.75" customHeight="1" x14ac:dyDescent="0.25">
      <c r="B26" s="73"/>
    </row>
    <row r="27" spans="2:2" ht="12.75" customHeight="1" x14ac:dyDescent="0.25">
      <c r="B27" s="73"/>
    </row>
    <row r="28" spans="2:2" ht="12.75" customHeight="1" x14ac:dyDescent="0.25">
      <c r="B28" s="73"/>
    </row>
    <row r="29" spans="2:2" ht="12.75" customHeight="1" x14ac:dyDescent="0.25">
      <c r="B29" s="73"/>
    </row>
    <row r="30" spans="2:2" ht="12.75" customHeight="1" x14ac:dyDescent="0.25">
      <c r="B30" s="73"/>
    </row>
    <row r="31" spans="2:2" ht="12.75" customHeight="1" x14ac:dyDescent="0.25">
      <c r="B31" s="73"/>
    </row>
    <row r="32" spans="2:2" ht="12.75" customHeight="1" x14ac:dyDescent="0.25">
      <c r="B32" s="73"/>
    </row>
    <row r="33" spans="2:2" ht="12.75" customHeight="1" x14ac:dyDescent="0.25">
      <c r="B33" s="73"/>
    </row>
    <row r="34" spans="2:2" ht="12.75" customHeight="1" x14ac:dyDescent="0.25">
      <c r="B34" s="73"/>
    </row>
    <row r="35" spans="2:2" ht="12.75" customHeight="1" x14ac:dyDescent="0.25">
      <c r="B35" s="73"/>
    </row>
    <row r="36" spans="2:2" ht="12.75" customHeight="1" x14ac:dyDescent="0.25">
      <c r="B36" s="73"/>
    </row>
    <row r="37" spans="2:2" ht="12.75" customHeight="1" x14ac:dyDescent="0.25">
      <c r="B37" s="73"/>
    </row>
    <row r="38" spans="2:2" ht="12.75" customHeight="1" x14ac:dyDescent="0.25">
      <c r="B38" s="73"/>
    </row>
    <row r="39" spans="2:2" ht="12.75" customHeight="1" x14ac:dyDescent="0.25">
      <c r="B39" s="73"/>
    </row>
    <row r="40" spans="2:2" ht="12.75" customHeight="1" x14ac:dyDescent="0.25">
      <c r="B40" s="73"/>
    </row>
    <row r="41" spans="2:2" ht="12.75" customHeight="1" x14ac:dyDescent="0.25">
      <c r="B41" s="73"/>
    </row>
    <row r="42" spans="2:2" ht="12.75" customHeight="1" x14ac:dyDescent="0.25">
      <c r="B42" s="73"/>
    </row>
    <row r="43" spans="2:2" ht="12.75" customHeight="1" x14ac:dyDescent="0.25">
      <c r="B43" s="73"/>
    </row>
    <row r="44" spans="2:2" ht="12.75" customHeight="1" x14ac:dyDescent="0.25">
      <c r="B44" s="73"/>
    </row>
    <row r="45" spans="2:2" ht="12.75" customHeight="1" x14ac:dyDescent="0.25">
      <c r="B45" s="73"/>
    </row>
    <row r="46" spans="2:2" ht="12.75" customHeight="1" x14ac:dyDescent="0.25">
      <c r="B46" s="73"/>
    </row>
    <row r="47" spans="2:2" ht="12.75" customHeight="1" x14ac:dyDescent="0.25">
      <c r="B47" s="73"/>
    </row>
    <row r="48" spans="2:2" ht="12.75" customHeight="1" x14ac:dyDescent="0.25">
      <c r="B48" s="73"/>
    </row>
    <row r="49" spans="2:2" ht="12.75" customHeight="1" x14ac:dyDescent="0.25">
      <c r="B49" s="73"/>
    </row>
    <row r="50" spans="2:2" ht="12.75" customHeight="1" x14ac:dyDescent="0.25">
      <c r="B50" s="73"/>
    </row>
    <row r="51" spans="2:2" ht="12.75" customHeight="1" x14ac:dyDescent="0.25">
      <c r="B51" s="73"/>
    </row>
    <row r="52" spans="2:2" ht="12.75" customHeight="1" x14ac:dyDescent="0.25">
      <c r="B52" s="73"/>
    </row>
    <row r="53" spans="2:2" ht="12.75" customHeight="1" x14ac:dyDescent="0.25">
      <c r="B53" s="73"/>
    </row>
    <row r="54" spans="2:2" ht="12.75" customHeight="1" x14ac:dyDescent="0.25">
      <c r="B54" s="73"/>
    </row>
    <row r="55" spans="2:2" ht="12.75" customHeight="1" x14ac:dyDescent="0.25">
      <c r="B55" s="73"/>
    </row>
    <row r="56" spans="2:2" ht="12.75" customHeight="1" x14ac:dyDescent="0.25">
      <c r="B56" s="73"/>
    </row>
    <row r="57" spans="2:2" ht="12.75" customHeight="1" x14ac:dyDescent="0.25">
      <c r="B57" s="73"/>
    </row>
    <row r="58" spans="2:2" ht="12.75" customHeight="1" x14ac:dyDescent="0.25">
      <c r="B58" s="73"/>
    </row>
    <row r="59" spans="2:2" ht="12.75" customHeight="1" x14ac:dyDescent="0.25">
      <c r="B59" s="73"/>
    </row>
    <row r="60" spans="2:2" ht="12.75" customHeight="1" x14ac:dyDescent="0.25">
      <c r="B60" s="73"/>
    </row>
    <row r="61" spans="2:2" ht="12.75" customHeight="1" x14ac:dyDescent="0.25">
      <c r="B61" s="73"/>
    </row>
    <row r="62" spans="2:2" ht="12.75" customHeight="1" x14ac:dyDescent="0.25">
      <c r="B62" s="73"/>
    </row>
    <row r="63" spans="2:2" ht="12.75" customHeight="1" x14ac:dyDescent="0.25">
      <c r="B63" s="73"/>
    </row>
    <row r="64" spans="2:2" ht="12.75" customHeight="1" thickBot="1" x14ac:dyDescent="0.3">
      <c r="B64" s="74"/>
    </row>
    <row r="65" spans="2:2" ht="12.75" customHeight="1" x14ac:dyDescent="0.25">
      <c r="B65" s="11"/>
    </row>
    <row r="66" spans="2:2" ht="12.75" customHeight="1" x14ac:dyDescent="0.25">
      <c r="B66" s="11"/>
    </row>
    <row r="67" spans="2:2" ht="12.75" customHeight="1" x14ac:dyDescent="0.25">
      <c r="B67" s="11"/>
    </row>
    <row r="68" spans="2:2" ht="12.75" customHeight="1" x14ac:dyDescent="0.25">
      <c r="B68" s="11"/>
    </row>
    <row r="69" spans="2:2" ht="12.75" customHeight="1" x14ac:dyDescent="0.25">
      <c r="B69" s="11"/>
    </row>
    <row r="70" spans="2:2" ht="12.75" customHeight="1" x14ac:dyDescent="0.25">
      <c r="B70" s="11"/>
    </row>
    <row r="71" spans="2:2" ht="12.75" customHeight="1" x14ac:dyDescent="0.25">
      <c r="B71" s="11"/>
    </row>
    <row r="72" spans="2:2" ht="12.75" customHeight="1" x14ac:dyDescent="0.25">
      <c r="B72" s="11"/>
    </row>
    <row r="73" spans="2:2" ht="12.75" customHeight="1" x14ac:dyDescent="0.25">
      <c r="B73" s="11"/>
    </row>
    <row r="74" spans="2:2" ht="12.75" customHeight="1" x14ac:dyDescent="0.25">
      <c r="B74" s="11"/>
    </row>
    <row r="75" spans="2:2" ht="12.75" customHeight="1" x14ac:dyDescent="0.25">
      <c r="B75" s="11"/>
    </row>
    <row r="76" spans="2:2" x14ac:dyDescent="0.25">
      <c r="B76" s="10"/>
    </row>
    <row r="77" spans="2:2" x14ac:dyDescent="0.25">
      <c r="B77" s="10"/>
    </row>
    <row r="78" spans="2:2" x14ac:dyDescent="0.25">
      <c r="B78" s="10"/>
    </row>
    <row r="79" spans="2:2" x14ac:dyDescent="0.25">
      <c r="B79" s="10"/>
    </row>
    <row r="80" spans="2:2" x14ac:dyDescent="0.25">
      <c r="B80" s="10"/>
    </row>
    <row r="81" spans="2:2" x14ac:dyDescent="0.25">
      <c r="B81" s="10"/>
    </row>
    <row r="82" spans="2:2" x14ac:dyDescent="0.25">
      <c r="B82" s="10"/>
    </row>
    <row r="83" spans="2:2" x14ac:dyDescent="0.25">
      <c r="B83" s="10"/>
    </row>
    <row r="84" spans="2:2" x14ac:dyDescent="0.25">
      <c r="B84" s="10"/>
    </row>
    <row r="85" spans="2:2" x14ac:dyDescent="0.25">
      <c r="B85" s="10"/>
    </row>
    <row r="86" spans="2:2" x14ac:dyDescent="0.25">
      <c r="B86" s="10"/>
    </row>
    <row r="87" spans="2:2" x14ac:dyDescent="0.25">
      <c r="B87" s="10"/>
    </row>
    <row r="88" spans="2:2" x14ac:dyDescent="0.25">
      <c r="B88" s="10"/>
    </row>
    <row r="89" spans="2:2" x14ac:dyDescent="0.25">
      <c r="B89" s="10"/>
    </row>
    <row r="90" spans="2:2" x14ac:dyDescent="0.25">
      <c r="B90" s="10"/>
    </row>
    <row r="91" spans="2:2" x14ac:dyDescent="0.25">
      <c r="B91" s="10"/>
    </row>
    <row r="92" spans="2:2" x14ac:dyDescent="0.25">
      <c r="B92" s="10"/>
    </row>
    <row r="93" spans="2:2" x14ac:dyDescent="0.25">
      <c r="B93" s="10"/>
    </row>
    <row r="94" spans="2:2" x14ac:dyDescent="0.25">
      <c r="B94" s="10"/>
    </row>
    <row r="95" spans="2:2" x14ac:dyDescent="0.25">
      <c r="B95" s="10"/>
    </row>
    <row r="96" spans="2:2" x14ac:dyDescent="0.25">
      <c r="B96" s="10"/>
    </row>
    <row r="97" spans="2:2" x14ac:dyDescent="0.25">
      <c r="B97" s="10"/>
    </row>
    <row r="98" spans="2:2" x14ac:dyDescent="0.25">
      <c r="B98" s="10"/>
    </row>
    <row r="99" spans="2:2" x14ac:dyDescent="0.25">
      <c r="B99" s="10"/>
    </row>
    <row r="100" spans="2:2" x14ac:dyDescent="0.25">
      <c r="B100" s="10"/>
    </row>
    <row r="101" spans="2:2" x14ac:dyDescent="0.25">
      <c r="B101" s="10"/>
    </row>
    <row r="102" spans="2:2" x14ac:dyDescent="0.25">
      <c r="B102" s="10"/>
    </row>
    <row r="103" spans="2:2" x14ac:dyDescent="0.25">
      <c r="B103" s="10"/>
    </row>
    <row r="104" spans="2:2" x14ac:dyDescent="0.25">
      <c r="B104" s="10"/>
    </row>
    <row r="105" spans="2:2" x14ac:dyDescent="0.25">
      <c r="B105" s="10"/>
    </row>
    <row r="106" spans="2:2" x14ac:dyDescent="0.25">
      <c r="B106" s="10"/>
    </row>
    <row r="107" spans="2:2" x14ac:dyDescent="0.25">
      <c r="B107" s="10"/>
    </row>
    <row r="108" spans="2:2" x14ac:dyDescent="0.25">
      <c r="B108" s="10"/>
    </row>
    <row r="109" spans="2:2" x14ac:dyDescent="0.25">
      <c r="B109" s="10"/>
    </row>
    <row r="110" spans="2:2" x14ac:dyDescent="0.25">
      <c r="B110" s="10"/>
    </row>
    <row r="111" spans="2:2" x14ac:dyDescent="0.25">
      <c r="B111" s="10"/>
    </row>
    <row r="112" spans="2:2" x14ac:dyDescent="0.25">
      <c r="B112" s="10"/>
    </row>
    <row r="113" spans="2:2" x14ac:dyDescent="0.25">
      <c r="B113" s="10"/>
    </row>
    <row r="114" spans="2:2" x14ac:dyDescent="0.25">
      <c r="B114" s="10"/>
    </row>
    <row r="115" spans="2:2" x14ac:dyDescent="0.25">
      <c r="B115" s="10"/>
    </row>
    <row r="116" spans="2:2" x14ac:dyDescent="0.25">
      <c r="B116" s="10"/>
    </row>
    <row r="117" spans="2:2" x14ac:dyDescent="0.25">
      <c r="B117" s="10"/>
    </row>
    <row r="118" spans="2:2" x14ac:dyDescent="0.25">
      <c r="B118" s="10"/>
    </row>
    <row r="119" spans="2:2" x14ac:dyDescent="0.25">
      <c r="B119" s="10"/>
    </row>
    <row r="120" spans="2:2" x14ac:dyDescent="0.25">
      <c r="B120" s="10"/>
    </row>
    <row r="121" spans="2:2" x14ac:dyDescent="0.25">
      <c r="B121" s="10"/>
    </row>
    <row r="122" spans="2:2" x14ac:dyDescent="0.25">
      <c r="B122" s="10"/>
    </row>
    <row r="123" spans="2:2" x14ac:dyDescent="0.25">
      <c r="B123" s="10"/>
    </row>
    <row r="124" spans="2:2" x14ac:dyDescent="0.25">
      <c r="B124" s="10"/>
    </row>
    <row r="125" spans="2:2" x14ac:dyDescent="0.25">
      <c r="B125" s="10"/>
    </row>
    <row r="126" spans="2:2" x14ac:dyDescent="0.25">
      <c r="B126" s="10"/>
    </row>
    <row r="127" spans="2:2" x14ac:dyDescent="0.25">
      <c r="B127" s="10"/>
    </row>
    <row r="128" spans="2:2" x14ac:dyDescent="0.25">
      <c r="B128" s="10"/>
    </row>
    <row r="129" spans="2:2" x14ac:dyDescent="0.25">
      <c r="B129" s="10"/>
    </row>
    <row r="130" spans="2:2" x14ac:dyDescent="0.25">
      <c r="B130" s="10"/>
    </row>
    <row r="131" spans="2:2" x14ac:dyDescent="0.25">
      <c r="B131" s="10"/>
    </row>
    <row r="132" spans="2:2" x14ac:dyDescent="0.25">
      <c r="B132" s="10"/>
    </row>
    <row r="133" spans="2:2" x14ac:dyDescent="0.25">
      <c r="B133" s="10"/>
    </row>
    <row r="134" spans="2:2" x14ac:dyDescent="0.25">
      <c r="B134" s="10"/>
    </row>
    <row r="135" spans="2:2" x14ac:dyDescent="0.25">
      <c r="B135" s="10"/>
    </row>
    <row r="136" spans="2:2" x14ac:dyDescent="0.25">
      <c r="B136" s="10"/>
    </row>
    <row r="137" spans="2:2" x14ac:dyDescent="0.25">
      <c r="B137" s="10"/>
    </row>
    <row r="138" spans="2:2" x14ac:dyDescent="0.25">
      <c r="B138" s="10"/>
    </row>
    <row r="139" spans="2:2" x14ac:dyDescent="0.25">
      <c r="B139" s="10"/>
    </row>
    <row r="140" spans="2:2" x14ac:dyDescent="0.25">
      <c r="B140" s="10"/>
    </row>
    <row r="141" spans="2:2" x14ac:dyDescent="0.25">
      <c r="B141" s="10"/>
    </row>
    <row r="142" spans="2:2" x14ac:dyDescent="0.25">
      <c r="B142" s="10"/>
    </row>
    <row r="143" spans="2:2" x14ac:dyDescent="0.25">
      <c r="B143" s="10"/>
    </row>
    <row r="144" spans="2:2" x14ac:dyDescent="0.25">
      <c r="B144" s="10"/>
    </row>
    <row r="145" spans="2:2" x14ac:dyDescent="0.25">
      <c r="B145" s="10"/>
    </row>
    <row r="146" spans="2:2" x14ac:dyDescent="0.25">
      <c r="B146" s="10"/>
    </row>
    <row r="147" spans="2:2" x14ac:dyDescent="0.25">
      <c r="B147" s="10"/>
    </row>
    <row r="148" spans="2:2" x14ac:dyDescent="0.25">
      <c r="B148" s="10"/>
    </row>
    <row r="149" spans="2:2" x14ac:dyDescent="0.25">
      <c r="B149" s="10"/>
    </row>
    <row r="150" spans="2:2" x14ac:dyDescent="0.25">
      <c r="B150" s="10"/>
    </row>
    <row r="151" spans="2:2" x14ac:dyDescent="0.25">
      <c r="B151" s="10"/>
    </row>
    <row r="152" spans="2:2" x14ac:dyDescent="0.25">
      <c r="B152" s="10"/>
    </row>
    <row r="153" spans="2:2" x14ac:dyDescent="0.25">
      <c r="B153" s="10"/>
    </row>
    <row r="154" spans="2:2" x14ac:dyDescent="0.25">
      <c r="B154" s="10"/>
    </row>
    <row r="155" spans="2:2" x14ac:dyDescent="0.25">
      <c r="B155" s="10"/>
    </row>
    <row r="156" spans="2:2" x14ac:dyDescent="0.25">
      <c r="B156" s="10"/>
    </row>
    <row r="157" spans="2:2" x14ac:dyDescent="0.25">
      <c r="B157" s="10"/>
    </row>
    <row r="158" spans="2:2" x14ac:dyDescent="0.25">
      <c r="B158" s="10"/>
    </row>
    <row r="159" spans="2:2" x14ac:dyDescent="0.25">
      <c r="B159" s="10"/>
    </row>
    <row r="160" spans="2:2" x14ac:dyDescent="0.25">
      <c r="B160" s="10"/>
    </row>
    <row r="161" spans="2:2" x14ac:dyDescent="0.25">
      <c r="B161" s="10"/>
    </row>
    <row r="162" spans="2:2" x14ac:dyDescent="0.25">
      <c r="B162" s="10"/>
    </row>
    <row r="163" spans="2:2" x14ac:dyDescent="0.25">
      <c r="B163" s="10"/>
    </row>
    <row r="164" spans="2:2" x14ac:dyDescent="0.25">
      <c r="B164" s="10"/>
    </row>
    <row r="165" spans="2:2" x14ac:dyDescent="0.25">
      <c r="B165" s="10"/>
    </row>
    <row r="166" spans="2:2" x14ac:dyDescent="0.25">
      <c r="B166" s="10"/>
    </row>
    <row r="167" spans="2:2" x14ac:dyDescent="0.25">
      <c r="B167" s="10"/>
    </row>
    <row r="168" spans="2:2" x14ac:dyDescent="0.25">
      <c r="B168" s="10"/>
    </row>
    <row r="169" spans="2:2" x14ac:dyDescent="0.25">
      <c r="B169" s="10"/>
    </row>
    <row r="170" spans="2:2" x14ac:dyDescent="0.25">
      <c r="B170" s="10"/>
    </row>
    <row r="171" spans="2:2" x14ac:dyDescent="0.25">
      <c r="B171" s="10"/>
    </row>
    <row r="172" spans="2:2" x14ac:dyDescent="0.25">
      <c r="B172" s="10"/>
    </row>
    <row r="173" spans="2:2" x14ac:dyDescent="0.25">
      <c r="B173" s="10"/>
    </row>
    <row r="174" spans="2:2" x14ac:dyDescent="0.25">
      <c r="B174" s="10"/>
    </row>
    <row r="175" spans="2:2" x14ac:dyDescent="0.25">
      <c r="B175" s="10"/>
    </row>
    <row r="176" spans="2:2" x14ac:dyDescent="0.25">
      <c r="B176" s="10"/>
    </row>
    <row r="177" spans="2:2" x14ac:dyDescent="0.25">
      <c r="B177" s="10"/>
    </row>
    <row r="178" spans="2:2" x14ac:dyDescent="0.25">
      <c r="B178" s="10"/>
    </row>
    <row r="179" spans="2:2" x14ac:dyDescent="0.25">
      <c r="B179" s="10"/>
    </row>
    <row r="180" spans="2:2" x14ac:dyDescent="0.25">
      <c r="B180" s="10"/>
    </row>
    <row r="181" spans="2:2" x14ac:dyDescent="0.25">
      <c r="B181" s="10"/>
    </row>
    <row r="182" spans="2:2" x14ac:dyDescent="0.25">
      <c r="B182" s="10"/>
    </row>
    <row r="183" spans="2:2" x14ac:dyDescent="0.25">
      <c r="B183" s="10"/>
    </row>
    <row r="184" spans="2:2" x14ac:dyDescent="0.25">
      <c r="B184" s="10"/>
    </row>
    <row r="185" spans="2:2" x14ac:dyDescent="0.25">
      <c r="B185" s="10"/>
    </row>
    <row r="186" spans="2:2" x14ac:dyDescent="0.25">
      <c r="B186" s="10"/>
    </row>
    <row r="187" spans="2:2" x14ac:dyDescent="0.25">
      <c r="B187" s="10"/>
    </row>
    <row r="188" spans="2:2" x14ac:dyDescent="0.25">
      <c r="B188" s="10"/>
    </row>
    <row r="189" spans="2:2" x14ac:dyDescent="0.25">
      <c r="B189" s="10"/>
    </row>
    <row r="190" spans="2:2" x14ac:dyDescent="0.25">
      <c r="B190" s="10"/>
    </row>
    <row r="191" spans="2:2" x14ac:dyDescent="0.25">
      <c r="B191" s="10"/>
    </row>
    <row r="192" spans="2:2" x14ac:dyDescent="0.25">
      <c r="B192" s="10"/>
    </row>
    <row r="193" spans="2:2" x14ac:dyDescent="0.25">
      <c r="B193" s="10"/>
    </row>
    <row r="194" spans="2:2" x14ac:dyDescent="0.25">
      <c r="B194" s="10"/>
    </row>
    <row r="195" spans="2:2" x14ac:dyDescent="0.25">
      <c r="B195" s="10"/>
    </row>
    <row r="196" spans="2:2" x14ac:dyDescent="0.25">
      <c r="B196" s="10"/>
    </row>
    <row r="197" spans="2:2" x14ac:dyDescent="0.25">
      <c r="B197" s="10"/>
    </row>
    <row r="198" spans="2:2" x14ac:dyDescent="0.25">
      <c r="B198" s="10"/>
    </row>
    <row r="199" spans="2:2" x14ac:dyDescent="0.25">
      <c r="B199" s="10"/>
    </row>
    <row r="200" spans="2:2" x14ac:dyDescent="0.25">
      <c r="B200" s="10"/>
    </row>
    <row r="201" spans="2:2" x14ac:dyDescent="0.25">
      <c r="B201" s="10"/>
    </row>
    <row r="202" spans="2:2" x14ac:dyDescent="0.25">
      <c r="B202" s="10"/>
    </row>
    <row r="203" spans="2:2" x14ac:dyDescent="0.25">
      <c r="B203" s="10"/>
    </row>
    <row r="204" spans="2:2" x14ac:dyDescent="0.25">
      <c r="B204" s="10"/>
    </row>
    <row r="205" spans="2:2" x14ac:dyDescent="0.25">
      <c r="B205" s="10"/>
    </row>
    <row r="206" spans="2:2" x14ac:dyDescent="0.25">
      <c r="B206" s="10"/>
    </row>
    <row r="207" spans="2:2" x14ac:dyDescent="0.25">
      <c r="B207" s="10"/>
    </row>
    <row r="208" spans="2:2" x14ac:dyDescent="0.25">
      <c r="B208" s="10"/>
    </row>
    <row r="209" spans="2:2" x14ac:dyDescent="0.25">
      <c r="B209" s="10"/>
    </row>
    <row r="210" spans="2:2" x14ac:dyDescent="0.25">
      <c r="B210" s="10"/>
    </row>
    <row r="211" spans="2:2" x14ac:dyDescent="0.25">
      <c r="B211" s="10"/>
    </row>
    <row r="212" spans="2:2" x14ac:dyDescent="0.25">
      <c r="B212" s="10"/>
    </row>
    <row r="213" spans="2:2" x14ac:dyDescent="0.25">
      <c r="B213" s="10"/>
    </row>
    <row r="214" spans="2:2" x14ac:dyDescent="0.25">
      <c r="B214" s="10"/>
    </row>
    <row r="215" spans="2:2" x14ac:dyDescent="0.25">
      <c r="B215" s="10"/>
    </row>
    <row r="216" spans="2:2" x14ac:dyDescent="0.25">
      <c r="B216" s="10"/>
    </row>
    <row r="217" spans="2:2" x14ac:dyDescent="0.25">
      <c r="B217" s="10"/>
    </row>
    <row r="218" spans="2:2" x14ac:dyDescent="0.25">
      <c r="B218" s="10"/>
    </row>
    <row r="219" spans="2:2" x14ac:dyDescent="0.25">
      <c r="B219" s="10"/>
    </row>
    <row r="220" spans="2:2" x14ac:dyDescent="0.25">
      <c r="B220" s="10"/>
    </row>
    <row r="221" spans="2:2" x14ac:dyDescent="0.25">
      <c r="B221" s="10"/>
    </row>
    <row r="222" spans="2:2" x14ac:dyDescent="0.25">
      <c r="B222" s="10"/>
    </row>
    <row r="223" spans="2:2" x14ac:dyDescent="0.25">
      <c r="B223" s="10"/>
    </row>
    <row r="224" spans="2:2" x14ac:dyDescent="0.25">
      <c r="B224" s="10"/>
    </row>
    <row r="225" spans="2:2" x14ac:dyDescent="0.25">
      <c r="B225" s="10"/>
    </row>
    <row r="226" spans="2:2" x14ac:dyDescent="0.25">
      <c r="B226" s="10"/>
    </row>
    <row r="227" spans="2:2" x14ac:dyDescent="0.25">
      <c r="B227" s="10"/>
    </row>
    <row r="228" spans="2:2" x14ac:dyDescent="0.25">
      <c r="B228" s="10"/>
    </row>
    <row r="229" spans="2:2" x14ac:dyDescent="0.25">
      <c r="B229" s="10"/>
    </row>
    <row r="230" spans="2:2" x14ac:dyDescent="0.25">
      <c r="B230" s="10"/>
    </row>
    <row r="231" spans="2:2" x14ac:dyDescent="0.25">
      <c r="B231" s="10"/>
    </row>
    <row r="232" spans="2:2" x14ac:dyDescent="0.25">
      <c r="B232" s="10"/>
    </row>
    <row r="233" spans="2:2" x14ac:dyDescent="0.25">
      <c r="B233" s="10"/>
    </row>
    <row r="234" spans="2:2" x14ac:dyDescent="0.25">
      <c r="B234" s="10"/>
    </row>
    <row r="235" spans="2:2" x14ac:dyDescent="0.25">
      <c r="B235" s="10"/>
    </row>
    <row r="236" spans="2:2" x14ac:dyDescent="0.25">
      <c r="B236" s="10"/>
    </row>
    <row r="237" spans="2:2" x14ac:dyDescent="0.25">
      <c r="B237" s="10"/>
    </row>
    <row r="238" spans="2:2" x14ac:dyDescent="0.25">
      <c r="B238" s="10"/>
    </row>
    <row r="239" spans="2:2" x14ac:dyDescent="0.25">
      <c r="B239" s="10"/>
    </row>
    <row r="240" spans="2:2" x14ac:dyDescent="0.25">
      <c r="B240" s="10"/>
    </row>
    <row r="241" spans="2:2" x14ac:dyDescent="0.25">
      <c r="B241" s="10"/>
    </row>
    <row r="242" spans="2:2" x14ac:dyDescent="0.25">
      <c r="B242" s="10"/>
    </row>
    <row r="243" spans="2:2" x14ac:dyDescent="0.25">
      <c r="B243" s="10"/>
    </row>
    <row r="244" spans="2:2" x14ac:dyDescent="0.25">
      <c r="B244" s="10"/>
    </row>
    <row r="245" spans="2:2" x14ac:dyDescent="0.25">
      <c r="B245" s="10"/>
    </row>
    <row r="246" spans="2:2" x14ac:dyDescent="0.25">
      <c r="B246" s="10"/>
    </row>
    <row r="247" spans="2:2" x14ac:dyDescent="0.25">
      <c r="B247" s="10"/>
    </row>
    <row r="248" spans="2:2" x14ac:dyDescent="0.25">
      <c r="B248" s="10"/>
    </row>
    <row r="249" spans="2:2" x14ac:dyDescent="0.25">
      <c r="B249" s="10"/>
    </row>
    <row r="250" spans="2:2" x14ac:dyDescent="0.25">
      <c r="B250" s="10"/>
    </row>
    <row r="251" spans="2:2" x14ac:dyDescent="0.25">
      <c r="B251" s="10"/>
    </row>
    <row r="252" spans="2:2" x14ac:dyDescent="0.25">
      <c r="B252" s="10"/>
    </row>
    <row r="253" spans="2:2" x14ac:dyDescent="0.25">
      <c r="B253" s="10"/>
    </row>
    <row r="254" spans="2:2" x14ac:dyDescent="0.25">
      <c r="B254" s="10"/>
    </row>
    <row r="255" spans="2:2" x14ac:dyDescent="0.25">
      <c r="B255" s="10"/>
    </row>
    <row r="256" spans="2:2" x14ac:dyDescent="0.25">
      <c r="B256" s="10"/>
    </row>
    <row r="257" spans="2:2" x14ac:dyDescent="0.25">
      <c r="B257" s="10"/>
    </row>
    <row r="258" spans="2:2" x14ac:dyDescent="0.25">
      <c r="B258" s="10"/>
    </row>
    <row r="259" spans="2:2" x14ac:dyDescent="0.25">
      <c r="B259" s="10"/>
    </row>
    <row r="260" spans="2:2" x14ac:dyDescent="0.25">
      <c r="B260" s="10"/>
    </row>
    <row r="261" spans="2:2" x14ac:dyDescent="0.25">
      <c r="B261" s="10"/>
    </row>
    <row r="262" spans="2:2" x14ac:dyDescent="0.25">
      <c r="B262" s="10"/>
    </row>
    <row r="263" spans="2:2" x14ac:dyDescent="0.25">
      <c r="B263" s="10"/>
    </row>
    <row r="264" spans="2:2" x14ac:dyDescent="0.25">
      <c r="B264" s="10"/>
    </row>
    <row r="265" spans="2:2" x14ac:dyDescent="0.25">
      <c r="B265" s="10"/>
    </row>
    <row r="266" spans="2:2" x14ac:dyDescent="0.25">
      <c r="B266" s="10"/>
    </row>
    <row r="267" spans="2:2" x14ac:dyDescent="0.25">
      <c r="B267" s="10"/>
    </row>
    <row r="268" spans="2:2" x14ac:dyDescent="0.25">
      <c r="B268" s="10"/>
    </row>
    <row r="269" spans="2:2" x14ac:dyDescent="0.25">
      <c r="B269" s="10"/>
    </row>
    <row r="270" spans="2:2" x14ac:dyDescent="0.25">
      <c r="B270" s="10"/>
    </row>
    <row r="271" spans="2:2" x14ac:dyDescent="0.25">
      <c r="B271" s="10"/>
    </row>
    <row r="272" spans="2:2" x14ac:dyDescent="0.25">
      <c r="B272" s="10"/>
    </row>
    <row r="273" spans="2:2" x14ac:dyDescent="0.25">
      <c r="B273" s="10"/>
    </row>
    <row r="274" spans="2:2" x14ac:dyDescent="0.25">
      <c r="B274" s="10"/>
    </row>
    <row r="275" spans="2:2" x14ac:dyDescent="0.25">
      <c r="B275" s="10"/>
    </row>
    <row r="276" spans="2:2" x14ac:dyDescent="0.25">
      <c r="B276" s="10"/>
    </row>
    <row r="277" spans="2:2" x14ac:dyDescent="0.25">
      <c r="B277" s="10"/>
    </row>
    <row r="278" spans="2:2" x14ac:dyDescent="0.25">
      <c r="B278" s="10"/>
    </row>
    <row r="279" spans="2:2" x14ac:dyDescent="0.25">
      <c r="B279" s="10"/>
    </row>
    <row r="280" spans="2:2" x14ac:dyDescent="0.25">
      <c r="B280" s="10"/>
    </row>
    <row r="281" spans="2:2" x14ac:dyDescent="0.25">
      <c r="B281" s="10"/>
    </row>
    <row r="282" spans="2:2" x14ac:dyDescent="0.25">
      <c r="B282" s="10"/>
    </row>
    <row r="283" spans="2:2" x14ac:dyDescent="0.25">
      <c r="B283" s="10"/>
    </row>
    <row r="284" spans="2:2" x14ac:dyDescent="0.25">
      <c r="B284" s="10"/>
    </row>
    <row r="285" spans="2:2" x14ac:dyDescent="0.25">
      <c r="B285" s="10"/>
    </row>
    <row r="286" spans="2:2" x14ac:dyDescent="0.25">
      <c r="B286" s="10"/>
    </row>
    <row r="287" spans="2:2" x14ac:dyDescent="0.25">
      <c r="B287" s="10"/>
    </row>
    <row r="288" spans="2:2" x14ac:dyDescent="0.25">
      <c r="B288" s="10"/>
    </row>
    <row r="289" spans="2:2" x14ac:dyDescent="0.25">
      <c r="B289" s="10"/>
    </row>
    <row r="290" spans="2:2" x14ac:dyDescent="0.25">
      <c r="B290" s="10"/>
    </row>
    <row r="291" spans="2:2" x14ac:dyDescent="0.25">
      <c r="B291" s="10"/>
    </row>
    <row r="292" spans="2:2" x14ac:dyDescent="0.25">
      <c r="B292" s="10"/>
    </row>
    <row r="293" spans="2:2" x14ac:dyDescent="0.25">
      <c r="B293" s="10"/>
    </row>
    <row r="294" spans="2:2" x14ac:dyDescent="0.25">
      <c r="B294" s="10"/>
    </row>
    <row r="295" spans="2:2" x14ac:dyDescent="0.25">
      <c r="B295" s="10"/>
    </row>
    <row r="296" spans="2:2" x14ac:dyDescent="0.25">
      <c r="B296" s="10"/>
    </row>
    <row r="297" spans="2:2" x14ac:dyDescent="0.25">
      <c r="B297" s="10"/>
    </row>
    <row r="298" spans="2:2" x14ac:dyDescent="0.25">
      <c r="B298" s="10"/>
    </row>
    <row r="299" spans="2:2" x14ac:dyDescent="0.25">
      <c r="B299" s="10"/>
    </row>
    <row r="300" spans="2:2" x14ac:dyDescent="0.25">
      <c r="B300" s="10"/>
    </row>
    <row r="301" spans="2:2" x14ac:dyDescent="0.25">
      <c r="B301" s="10"/>
    </row>
    <row r="302" spans="2:2" x14ac:dyDescent="0.25">
      <c r="B302" s="10"/>
    </row>
    <row r="303" spans="2:2" x14ac:dyDescent="0.25">
      <c r="B303" s="10"/>
    </row>
    <row r="304" spans="2:2" x14ac:dyDescent="0.25">
      <c r="B304" s="10"/>
    </row>
    <row r="305" spans="2:2" x14ac:dyDescent="0.25">
      <c r="B305" s="10"/>
    </row>
    <row r="306" spans="2:2" x14ac:dyDescent="0.25">
      <c r="B306" s="10"/>
    </row>
    <row r="307" spans="2:2" x14ac:dyDescent="0.25">
      <c r="B307" s="10"/>
    </row>
    <row r="308" spans="2:2" x14ac:dyDescent="0.25">
      <c r="B308" s="10"/>
    </row>
    <row r="309" spans="2:2" x14ac:dyDescent="0.25">
      <c r="B309" s="10"/>
    </row>
    <row r="310" spans="2:2" x14ac:dyDescent="0.25">
      <c r="B310" s="10"/>
    </row>
    <row r="311" spans="2:2" x14ac:dyDescent="0.25">
      <c r="B311" s="10"/>
    </row>
    <row r="312" spans="2:2" x14ac:dyDescent="0.25">
      <c r="B312" s="10"/>
    </row>
    <row r="313" spans="2:2" x14ac:dyDescent="0.25">
      <c r="B313" s="10"/>
    </row>
    <row r="314" spans="2:2" x14ac:dyDescent="0.25">
      <c r="B314" s="10"/>
    </row>
    <row r="315" spans="2:2" x14ac:dyDescent="0.25">
      <c r="B315" s="10"/>
    </row>
    <row r="316" spans="2:2" x14ac:dyDescent="0.25">
      <c r="B316" s="10"/>
    </row>
    <row r="317" spans="2:2" x14ac:dyDescent="0.25">
      <c r="B317" s="10"/>
    </row>
    <row r="318" spans="2:2" x14ac:dyDescent="0.25">
      <c r="B318" s="10"/>
    </row>
    <row r="319" spans="2:2" x14ac:dyDescent="0.25">
      <c r="B319" s="10"/>
    </row>
    <row r="320" spans="2:2" x14ac:dyDescent="0.25">
      <c r="B320" s="10"/>
    </row>
    <row r="321" spans="2:2" x14ac:dyDescent="0.25">
      <c r="B321" s="10"/>
    </row>
    <row r="322" spans="2:2" x14ac:dyDescent="0.25">
      <c r="B322" s="10"/>
    </row>
    <row r="323" spans="2:2" x14ac:dyDescent="0.25">
      <c r="B323" s="10"/>
    </row>
    <row r="324" spans="2:2" x14ac:dyDescent="0.25">
      <c r="B324" s="10"/>
    </row>
    <row r="325" spans="2:2" x14ac:dyDescent="0.25">
      <c r="B325" s="10"/>
    </row>
    <row r="326" spans="2:2" x14ac:dyDescent="0.25">
      <c r="B326" s="10"/>
    </row>
    <row r="327" spans="2:2" x14ac:dyDescent="0.25">
      <c r="B327" s="10"/>
    </row>
    <row r="328" spans="2:2" x14ac:dyDescent="0.25">
      <c r="B328" s="10"/>
    </row>
    <row r="329" spans="2:2" x14ac:dyDescent="0.25">
      <c r="B329" s="10"/>
    </row>
    <row r="330" spans="2:2" x14ac:dyDescent="0.25">
      <c r="B330" s="10"/>
    </row>
    <row r="331" spans="2:2" x14ac:dyDescent="0.25">
      <c r="B331" s="10"/>
    </row>
    <row r="332" spans="2:2" x14ac:dyDescent="0.25">
      <c r="B332" s="10"/>
    </row>
    <row r="333" spans="2:2" x14ac:dyDescent="0.25">
      <c r="B333" s="10"/>
    </row>
    <row r="334" spans="2:2" x14ac:dyDescent="0.25">
      <c r="B334" s="10"/>
    </row>
    <row r="335" spans="2:2" x14ac:dyDescent="0.25">
      <c r="B335" s="10"/>
    </row>
    <row r="336" spans="2:2" x14ac:dyDescent="0.25">
      <c r="B336" s="10"/>
    </row>
    <row r="337" spans="2:2" x14ac:dyDescent="0.25">
      <c r="B337" s="10"/>
    </row>
    <row r="338" spans="2:2" x14ac:dyDescent="0.25">
      <c r="B338" s="10"/>
    </row>
    <row r="339" spans="2:2" x14ac:dyDescent="0.25">
      <c r="B339" s="10"/>
    </row>
    <row r="340" spans="2:2" x14ac:dyDescent="0.25">
      <c r="B340" s="10"/>
    </row>
    <row r="341" spans="2:2" x14ac:dyDescent="0.25">
      <c r="B341" s="10"/>
    </row>
    <row r="342" spans="2:2" x14ac:dyDescent="0.25">
      <c r="B342" s="10"/>
    </row>
    <row r="343" spans="2:2" x14ac:dyDescent="0.25">
      <c r="B343" s="10"/>
    </row>
    <row r="344" spans="2:2" x14ac:dyDescent="0.25">
      <c r="B344" s="10"/>
    </row>
    <row r="345" spans="2:2" x14ac:dyDescent="0.25">
      <c r="B345" s="10"/>
    </row>
    <row r="346" spans="2:2" x14ac:dyDescent="0.25">
      <c r="B346" s="10"/>
    </row>
    <row r="347" spans="2:2" x14ac:dyDescent="0.25">
      <c r="B347" s="10"/>
    </row>
    <row r="348" spans="2:2" x14ac:dyDescent="0.25">
      <c r="B348" s="10"/>
    </row>
    <row r="349" spans="2:2" x14ac:dyDescent="0.25">
      <c r="B349" s="10"/>
    </row>
    <row r="350" spans="2:2" x14ac:dyDescent="0.25">
      <c r="B350" s="10"/>
    </row>
    <row r="351" spans="2:2" x14ac:dyDescent="0.25">
      <c r="B351" s="10"/>
    </row>
    <row r="352" spans="2:2" x14ac:dyDescent="0.25">
      <c r="B352" s="10"/>
    </row>
    <row r="353" spans="2:2" x14ac:dyDescent="0.25">
      <c r="B353" s="10"/>
    </row>
    <row r="354" spans="2:2" x14ac:dyDescent="0.25">
      <c r="B354" s="10"/>
    </row>
    <row r="355" spans="2:2" x14ac:dyDescent="0.25">
      <c r="B355" s="10"/>
    </row>
    <row r="356" spans="2:2" x14ac:dyDescent="0.25">
      <c r="B356" s="10"/>
    </row>
    <row r="357" spans="2:2" x14ac:dyDescent="0.25">
      <c r="B357" s="10"/>
    </row>
    <row r="358" spans="2:2" x14ac:dyDescent="0.25">
      <c r="B358" s="10"/>
    </row>
    <row r="359" spans="2:2" x14ac:dyDescent="0.25">
      <c r="B359" s="10"/>
    </row>
    <row r="360" spans="2:2" x14ac:dyDescent="0.25">
      <c r="B360" s="10"/>
    </row>
    <row r="361" spans="2:2" x14ac:dyDescent="0.25">
      <c r="B361" s="10"/>
    </row>
    <row r="362" spans="2:2" x14ac:dyDescent="0.25">
      <c r="B362" s="10"/>
    </row>
    <row r="363" spans="2:2" x14ac:dyDescent="0.25">
      <c r="B363" s="10"/>
    </row>
    <row r="364" spans="2:2" x14ac:dyDescent="0.25">
      <c r="B364" s="10"/>
    </row>
    <row r="365" spans="2:2" x14ac:dyDescent="0.25">
      <c r="B365" s="10"/>
    </row>
    <row r="366" spans="2:2" x14ac:dyDescent="0.25">
      <c r="B366" s="10"/>
    </row>
    <row r="367" spans="2:2" x14ac:dyDescent="0.25">
      <c r="B367" s="10"/>
    </row>
    <row r="368" spans="2:2" x14ac:dyDescent="0.25">
      <c r="B368" s="10"/>
    </row>
    <row r="369" spans="2:2" x14ac:dyDescent="0.25">
      <c r="B369" s="10"/>
    </row>
    <row r="370" spans="2:2" x14ac:dyDescent="0.25">
      <c r="B370" s="10"/>
    </row>
    <row r="371" spans="2:2" x14ac:dyDescent="0.25">
      <c r="B371" s="10"/>
    </row>
    <row r="372" spans="2:2" x14ac:dyDescent="0.25">
      <c r="B372" s="10"/>
    </row>
    <row r="373" spans="2:2" x14ac:dyDescent="0.25">
      <c r="B373" s="10"/>
    </row>
    <row r="374" spans="2:2" x14ac:dyDescent="0.25">
      <c r="B374" s="10"/>
    </row>
    <row r="375" spans="2:2" x14ac:dyDescent="0.25">
      <c r="B375" s="10"/>
    </row>
    <row r="376" spans="2:2" x14ac:dyDescent="0.25">
      <c r="B376" s="10"/>
    </row>
    <row r="377" spans="2:2" x14ac:dyDescent="0.25">
      <c r="B377" s="10"/>
    </row>
    <row r="378" spans="2:2" x14ac:dyDescent="0.25">
      <c r="B378" s="10"/>
    </row>
    <row r="379" spans="2:2" x14ac:dyDescent="0.25">
      <c r="B379" s="10"/>
    </row>
    <row r="380" spans="2:2" x14ac:dyDescent="0.25">
      <c r="B380" s="10"/>
    </row>
    <row r="381" spans="2:2" x14ac:dyDescent="0.25">
      <c r="B381" s="10"/>
    </row>
    <row r="382" spans="2:2" x14ac:dyDescent="0.25">
      <c r="B382" s="10"/>
    </row>
    <row r="383" spans="2:2" x14ac:dyDescent="0.25">
      <c r="B383" s="10"/>
    </row>
    <row r="384" spans="2:2" x14ac:dyDescent="0.25">
      <c r="B384" s="10"/>
    </row>
    <row r="385" spans="2:2" x14ac:dyDescent="0.25">
      <c r="B385" s="10"/>
    </row>
    <row r="386" spans="2:2" x14ac:dyDescent="0.25">
      <c r="B386" s="10"/>
    </row>
    <row r="387" spans="2:2" x14ac:dyDescent="0.25">
      <c r="B387" s="10"/>
    </row>
    <row r="388" spans="2:2" x14ac:dyDescent="0.25">
      <c r="B388" s="10"/>
    </row>
    <row r="389" spans="2:2" x14ac:dyDescent="0.25">
      <c r="B389" s="10"/>
    </row>
    <row r="390" spans="2:2" x14ac:dyDescent="0.25">
      <c r="B390" s="10"/>
    </row>
    <row r="391" spans="2:2" x14ac:dyDescent="0.25">
      <c r="B391" s="10"/>
    </row>
    <row r="392" spans="2:2" x14ac:dyDescent="0.25">
      <c r="B392" s="10"/>
    </row>
    <row r="393" spans="2:2" x14ac:dyDescent="0.25">
      <c r="B393" s="10"/>
    </row>
    <row r="394" spans="2:2" x14ac:dyDescent="0.25">
      <c r="B394" s="10"/>
    </row>
    <row r="395" spans="2:2" x14ac:dyDescent="0.25">
      <c r="B395" s="10"/>
    </row>
    <row r="396" spans="2:2" x14ac:dyDescent="0.25">
      <c r="B396" s="10"/>
    </row>
    <row r="397" spans="2:2" x14ac:dyDescent="0.25">
      <c r="B397" s="10"/>
    </row>
    <row r="398" spans="2:2" x14ac:dyDescent="0.25">
      <c r="B398" s="10"/>
    </row>
    <row r="399" spans="2:2" x14ac:dyDescent="0.25">
      <c r="B399" s="10"/>
    </row>
    <row r="400" spans="2:2" x14ac:dyDescent="0.25">
      <c r="B400" s="10"/>
    </row>
    <row r="401" spans="2:2" x14ac:dyDescent="0.25">
      <c r="B401" s="10"/>
    </row>
    <row r="402" spans="2:2" x14ac:dyDescent="0.25">
      <c r="B402" s="10"/>
    </row>
    <row r="403" spans="2:2" x14ac:dyDescent="0.25">
      <c r="B403" s="10"/>
    </row>
    <row r="404" spans="2:2" x14ac:dyDescent="0.25">
      <c r="B404" s="10"/>
    </row>
    <row r="405" spans="2:2" x14ac:dyDescent="0.25">
      <c r="B405" s="10"/>
    </row>
    <row r="406" spans="2:2" x14ac:dyDescent="0.25">
      <c r="B406" s="10"/>
    </row>
    <row r="407" spans="2:2" x14ac:dyDescent="0.25">
      <c r="B407" s="10"/>
    </row>
    <row r="408" spans="2:2" x14ac:dyDescent="0.25">
      <c r="B408" s="10"/>
    </row>
    <row r="409" spans="2:2" x14ac:dyDescent="0.25">
      <c r="B409" s="10"/>
    </row>
    <row r="410" spans="2:2" x14ac:dyDescent="0.25">
      <c r="B410" s="10"/>
    </row>
    <row r="411" spans="2:2" x14ac:dyDescent="0.25">
      <c r="B411" s="10"/>
    </row>
    <row r="412" spans="2:2" x14ac:dyDescent="0.25">
      <c r="B412" s="10"/>
    </row>
    <row r="413" spans="2:2" x14ac:dyDescent="0.25">
      <c r="B413" s="10"/>
    </row>
    <row r="414" spans="2:2" x14ac:dyDescent="0.25">
      <c r="B414" s="10"/>
    </row>
    <row r="415" spans="2:2" x14ac:dyDescent="0.25">
      <c r="B415" s="10"/>
    </row>
    <row r="416" spans="2:2" x14ac:dyDescent="0.25">
      <c r="B416" s="10"/>
    </row>
    <row r="417" spans="2:2" x14ac:dyDescent="0.25">
      <c r="B417" s="10"/>
    </row>
    <row r="418" spans="2:2" x14ac:dyDescent="0.25">
      <c r="B418" s="10"/>
    </row>
    <row r="419" spans="2:2" x14ac:dyDescent="0.25">
      <c r="B419" s="10"/>
    </row>
    <row r="420" spans="2:2" x14ac:dyDescent="0.25">
      <c r="B420" s="10"/>
    </row>
    <row r="421" spans="2:2" x14ac:dyDescent="0.25">
      <c r="B421" s="10"/>
    </row>
    <row r="422" spans="2:2" x14ac:dyDescent="0.25">
      <c r="B422" s="10"/>
    </row>
    <row r="423" spans="2:2" x14ac:dyDescent="0.25">
      <c r="B423" s="10"/>
    </row>
    <row r="424" spans="2:2" x14ac:dyDescent="0.25">
      <c r="B424" s="10"/>
    </row>
    <row r="425" spans="2:2" x14ac:dyDescent="0.25">
      <c r="B425" s="10"/>
    </row>
    <row r="426" spans="2:2" x14ac:dyDescent="0.25">
      <c r="B426" s="10"/>
    </row>
    <row r="427" spans="2:2" x14ac:dyDescent="0.25">
      <c r="B427" s="10"/>
    </row>
    <row r="428" spans="2:2" x14ac:dyDescent="0.25">
      <c r="B428" s="10"/>
    </row>
    <row r="429" spans="2:2" x14ac:dyDescent="0.25">
      <c r="B429" s="10"/>
    </row>
    <row r="430" spans="2:2" x14ac:dyDescent="0.25">
      <c r="B430" s="10"/>
    </row>
    <row r="431" spans="2:2" x14ac:dyDescent="0.25">
      <c r="B431" s="10"/>
    </row>
    <row r="432" spans="2:2" x14ac:dyDescent="0.25">
      <c r="B432" s="10"/>
    </row>
    <row r="433" spans="2:2" x14ac:dyDescent="0.25">
      <c r="B433" s="10"/>
    </row>
    <row r="434" spans="2:2" x14ac:dyDescent="0.25">
      <c r="B434" s="10"/>
    </row>
    <row r="435" spans="2:2" x14ac:dyDescent="0.25">
      <c r="B435" s="10"/>
    </row>
    <row r="436" spans="2:2" x14ac:dyDescent="0.25">
      <c r="B436" s="10"/>
    </row>
    <row r="437" spans="2:2" x14ac:dyDescent="0.25">
      <c r="B437" s="10"/>
    </row>
    <row r="438" spans="2:2" x14ac:dyDescent="0.25">
      <c r="B438" s="10"/>
    </row>
    <row r="439" spans="2:2" x14ac:dyDescent="0.25">
      <c r="B439" s="10"/>
    </row>
    <row r="440" spans="2:2" x14ac:dyDescent="0.25">
      <c r="B440" s="10"/>
    </row>
    <row r="441" spans="2:2" x14ac:dyDescent="0.25">
      <c r="B441" s="10"/>
    </row>
    <row r="442" spans="2:2" x14ac:dyDescent="0.25">
      <c r="B442" s="10"/>
    </row>
    <row r="443" spans="2:2" x14ac:dyDescent="0.25">
      <c r="B443" s="10"/>
    </row>
    <row r="444" spans="2:2" x14ac:dyDescent="0.25">
      <c r="B444" s="10"/>
    </row>
    <row r="445" spans="2:2" x14ac:dyDescent="0.25">
      <c r="B445" s="10"/>
    </row>
    <row r="446" spans="2:2" x14ac:dyDescent="0.25">
      <c r="B446" s="10"/>
    </row>
    <row r="447" spans="2:2" x14ac:dyDescent="0.25">
      <c r="B447" s="10"/>
    </row>
    <row r="448" spans="2:2" x14ac:dyDescent="0.25">
      <c r="B448" s="10"/>
    </row>
    <row r="449" spans="2:2" x14ac:dyDescent="0.25">
      <c r="B449" s="10"/>
    </row>
    <row r="450" spans="2:2" x14ac:dyDescent="0.25">
      <c r="B450" s="10"/>
    </row>
    <row r="451" spans="2:2" x14ac:dyDescent="0.25">
      <c r="B451" s="10"/>
    </row>
    <row r="452" spans="2:2" x14ac:dyDescent="0.25">
      <c r="B452" s="10"/>
    </row>
    <row r="453" spans="2:2" x14ac:dyDescent="0.25">
      <c r="B453" s="10"/>
    </row>
    <row r="454" spans="2:2" x14ac:dyDescent="0.25">
      <c r="B454" s="10"/>
    </row>
    <row r="455" spans="2:2" x14ac:dyDescent="0.25">
      <c r="B455" s="10"/>
    </row>
    <row r="456" spans="2:2" x14ac:dyDescent="0.25">
      <c r="B456" s="10"/>
    </row>
    <row r="457" spans="2:2" x14ac:dyDescent="0.25">
      <c r="B457" s="10"/>
    </row>
    <row r="458" spans="2:2" x14ac:dyDescent="0.25">
      <c r="B458" s="10"/>
    </row>
    <row r="459" spans="2:2" x14ac:dyDescent="0.25">
      <c r="B459" s="10"/>
    </row>
    <row r="460" spans="2:2" x14ac:dyDescent="0.25">
      <c r="B460" s="10"/>
    </row>
    <row r="461" spans="2:2" x14ac:dyDescent="0.25">
      <c r="B461" s="10"/>
    </row>
    <row r="462" spans="2:2" x14ac:dyDescent="0.25">
      <c r="B462" s="10"/>
    </row>
    <row r="463" spans="2:2" x14ac:dyDescent="0.25">
      <c r="B463" s="10"/>
    </row>
    <row r="464" spans="2:2" x14ac:dyDescent="0.25">
      <c r="B464" s="10"/>
    </row>
    <row r="465" spans="2:2" x14ac:dyDescent="0.25">
      <c r="B465" s="10"/>
    </row>
    <row r="466" spans="2:2" x14ac:dyDescent="0.25">
      <c r="B466" s="10"/>
    </row>
    <row r="467" spans="2:2" x14ac:dyDescent="0.25">
      <c r="B467" s="10"/>
    </row>
    <row r="468" spans="2:2" x14ac:dyDescent="0.25">
      <c r="B468" s="10"/>
    </row>
    <row r="469" spans="2:2" x14ac:dyDescent="0.25">
      <c r="B469" s="10"/>
    </row>
    <row r="470" spans="2:2" x14ac:dyDescent="0.25">
      <c r="B470" s="10"/>
    </row>
    <row r="471" spans="2:2" x14ac:dyDescent="0.25">
      <c r="B471" s="10"/>
    </row>
    <row r="472" spans="2:2" x14ac:dyDescent="0.25">
      <c r="B472" s="10"/>
    </row>
    <row r="473" spans="2:2" x14ac:dyDescent="0.25">
      <c r="B473" s="10"/>
    </row>
    <row r="474" spans="2:2" x14ac:dyDescent="0.25">
      <c r="B474" s="10"/>
    </row>
    <row r="475" spans="2:2" x14ac:dyDescent="0.25">
      <c r="B475" s="10"/>
    </row>
    <row r="476" spans="2:2" x14ac:dyDescent="0.25">
      <c r="B476" s="10"/>
    </row>
    <row r="477" spans="2:2" x14ac:dyDescent="0.25">
      <c r="B477" s="10"/>
    </row>
    <row r="478" spans="2:2" x14ac:dyDescent="0.25">
      <c r="B478" s="10"/>
    </row>
    <row r="479" spans="2:2" x14ac:dyDescent="0.25">
      <c r="B479" s="10"/>
    </row>
    <row r="480" spans="2:2" x14ac:dyDescent="0.25">
      <c r="B480" s="10"/>
    </row>
    <row r="481" spans="2:2" x14ac:dyDescent="0.25">
      <c r="B481" s="10"/>
    </row>
    <row r="482" spans="2:2" x14ac:dyDescent="0.25">
      <c r="B482" s="10"/>
    </row>
    <row r="483" spans="2:2" x14ac:dyDescent="0.25">
      <c r="B483" s="10"/>
    </row>
    <row r="484" spans="2:2" x14ac:dyDescent="0.25">
      <c r="B484" s="10"/>
    </row>
    <row r="485" spans="2:2" x14ac:dyDescent="0.25">
      <c r="B485" s="10"/>
    </row>
    <row r="486" spans="2:2" x14ac:dyDescent="0.25">
      <c r="B486" s="10"/>
    </row>
    <row r="487" spans="2:2" x14ac:dyDescent="0.25">
      <c r="B487" s="10"/>
    </row>
    <row r="488" spans="2:2" x14ac:dyDescent="0.25">
      <c r="B488" s="10"/>
    </row>
    <row r="489" spans="2:2" x14ac:dyDescent="0.25">
      <c r="B489" s="10"/>
    </row>
    <row r="490" spans="2:2" x14ac:dyDescent="0.25">
      <c r="B490" s="10"/>
    </row>
    <row r="491" spans="2:2" x14ac:dyDescent="0.25">
      <c r="B491" s="10"/>
    </row>
    <row r="492" spans="2:2" x14ac:dyDescent="0.25">
      <c r="B492" s="10"/>
    </row>
    <row r="493" spans="2:2" x14ac:dyDescent="0.25">
      <c r="B493" s="10"/>
    </row>
    <row r="494" spans="2:2" x14ac:dyDescent="0.25">
      <c r="B494" s="10"/>
    </row>
    <row r="495" spans="2:2" x14ac:dyDescent="0.25">
      <c r="B495" s="10"/>
    </row>
    <row r="496" spans="2:2" x14ac:dyDescent="0.25">
      <c r="B496" s="10"/>
    </row>
    <row r="497" spans="2:2" x14ac:dyDescent="0.25">
      <c r="B497" s="10"/>
    </row>
    <row r="498" spans="2:2" x14ac:dyDescent="0.25">
      <c r="B498" s="10"/>
    </row>
    <row r="499" spans="2:2" x14ac:dyDescent="0.25">
      <c r="B499" s="10"/>
    </row>
    <row r="500" spans="2:2" x14ac:dyDescent="0.25">
      <c r="B500" s="10"/>
    </row>
    <row r="501" spans="2:2" x14ac:dyDescent="0.25">
      <c r="B501" s="10"/>
    </row>
    <row r="502" spans="2:2" x14ac:dyDescent="0.25">
      <c r="B502" s="10"/>
    </row>
    <row r="503" spans="2:2" x14ac:dyDescent="0.25">
      <c r="B503" s="10"/>
    </row>
    <row r="504" spans="2:2" x14ac:dyDescent="0.25">
      <c r="B504" s="10"/>
    </row>
    <row r="505" spans="2:2" x14ac:dyDescent="0.25">
      <c r="B505" s="10"/>
    </row>
    <row r="506" spans="2:2" x14ac:dyDescent="0.25">
      <c r="B506" s="10"/>
    </row>
    <row r="507" spans="2:2" x14ac:dyDescent="0.25">
      <c r="B507" s="10"/>
    </row>
    <row r="508" spans="2:2" x14ac:dyDescent="0.25">
      <c r="B508" s="10"/>
    </row>
    <row r="509" spans="2:2" x14ac:dyDescent="0.25">
      <c r="B509" s="10"/>
    </row>
    <row r="510" spans="2:2" x14ac:dyDescent="0.25">
      <c r="B510" s="10"/>
    </row>
    <row r="511" spans="2:2" x14ac:dyDescent="0.25">
      <c r="B511" s="10"/>
    </row>
    <row r="512" spans="2:2" x14ac:dyDescent="0.25">
      <c r="B512" s="10"/>
    </row>
    <row r="513" spans="2:2" x14ac:dyDescent="0.25">
      <c r="B513" s="10"/>
    </row>
    <row r="514" spans="2:2" x14ac:dyDescent="0.25">
      <c r="B514" s="10"/>
    </row>
    <row r="515" spans="2:2" x14ac:dyDescent="0.25">
      <c r="B515" s="10"/>
    </row>
    <row r="516" spans="2:2" x14ac:dyDescent="0.25">
      <c r="B516" s="10"/>
    </row>
    <row r="517" spans="2:2" x14ac:dyDescent="0.25">
      <c r="B517" s="10"/>
    </row>
    <row r="518" spans="2:2" x14ac:dyDescent="0.25">
      <c r="B518" s="10"/>
    </row>
    <row r="519" spans="2:2" x14ac:dyDescent="0.25">
      <c r="B519" s="10"/>
    </row>
    <row r="520" spans="2:2" x14ac:dyDescent="0.25">
      <c r="B520" s="10"/>
    </row>
    <row r="521" spans="2:2" x14ac:dyDescent="0.25">
      <c r="B521" s="10"/>
    </row>
    <row r="522" spans="2:2" x14ac:dyDescent="0.25">
      <c r="B522" s="10"/>
    </row>
    <row r="523" spans="2:2" x14ac:dyDescent="0.25">
      <c r="B523" s="10"/>
    </row>
    <row r="524" spans="2:2" x14ac:dyDescent="0.25">
      <c r="B524" s="10"/>
    </row>
    <row r="525" spans="2:2" x14ac:dyDescent="0.25">
      <c r="B525" s="10"/>
    </row>
    <row r="526" spans="2:2" x14ac:dyDescent="0.25">
      <c r="B526" s="10"/>
    </row>
    <row r="527" spans="2:2" x14ac:dyDescent="0.25">
      <c r="B527" s="10"/>
    </row>
    <row r="528" spans="2:2" x14ac:dyDescent="0.25">
      <c r="B528" s="10"/>
    </row>
    <row r="529" spans="2:2" x14ac:dyDescent="0.25">
      <c r="B529" s="10"/>
    </row>
    <row r="530" spans="2:2" x14ac:dyDescent="0.25">
      <c r="B530" s="10"/>
    </row>
    <row r="531" spans="2:2" x14ac:dyDescent="0.25">
      <c r="B531" s="10"/>
    </row>
    <row r="532" spans="2:2" x14ac:dyDescent="0.25">
      <c r="B532" s="10"/>
    </row>
    <row r="533" spans="2:2" x14ac:dyDescent="0.25">
      <c r="B533" s="10"/>
    </row>
    <row r="534" spans="2:2" x14ac:dyDescent="0.25">
      <c r="B534" s="10"/>
    </row>
    <row r="535" spans="2:2" x14ac:dyDescent="0.25">
      <c r="B535" s="10"/>
    </row>
    <row r="536" spans="2:2" x14ac:dyDescent="0.25">
      <c r="B536" s="10"/>
    </row>
    <row r="537" spans="2:2" x14ac:dyDescent="0.25">
      <c r="B537" s="10"/>
    </row>
    <row r="538" spans="2:2" x14ac:dyDescent="0.25">
      <c r="B538" s="10"/>
    </row>
    <row r="539" spans="2:2" x14ac:dyDescent="0.25">
      <c r="B539" s="10"/>
    </row>
    <row r="540" spans="2:2" x14ac:dyDescent="0.25">
      <c r="B540" s="10"/>
    </row>
    <row r="541" spans="2:2" x14ac:dyDescent="0.25">
      <c r="B541" s="10"/>
    </row>
    <row r="542" spans="2:2" x14ac:dyDescent="0.25">
      <c r="B542" s="10"/>
    </row>
    <row r="543" spans="2:2" x14ac:dyDescent="0.25">
      <c r="B543" s="10"/>
    </row>
    <row r="544" spans="2:2" x14ac:dyDescent="0.25">
      <c r="B544" s="10"/>
    </row>
    <row r="545" spans="2:2" x14ac:dyDescent="0.25">
      <c r="B545" s="10"/>
    </row>
    <row r="546" spans="2:2" x14ac:dyDescent="0.25">
      <c r="B546" s="10"/>
    </row>
    <row r="547" spans="2:2" x14ac:dyDescent="0.25">
      <c r="B547" s="10"/>
    </row>
    <row r="548" spans="2:2" x14ac:dyDescent="0.25">
      <c r="B548" s="10"/>
    </row>
    <row r="549" spans="2:2" x14ac:dyDescent="0.25">
      <c r="B549" s="10"/>
    </row>
    <row r="550" spans="2:2" x14ac:dyDescent="0.25">
      <c r="B550" s="10"/>
    </row>
    <row r="551" spans="2:2" x14ac:dyDescent="0.25">
      <c r="B551" s="10"/>
    </row>
    <row r="552" spans="2:2" x14ac:dyDescent="0.25">
      <c r="B552" s="10"/>
    </row>
    <row r="553" spans="2:2" x14ac:dyDescent="0.25">
      <c r="B553" s="10"/>
    </row>
    <row r="554" spans="2:2" x14ac:dyDescent="0.25">
      <c r="B554" s="10"/>
    </row>
    <row r="555" spans="2:2" x14ac:dyDescent="0.25">
      <c r="B555" s="10"/>
    </row>
    <row r="556" spans="2:2" x14ac:dyDescent="0.25">
      <c r="B556" s="10"/>
    </row>
    <row r="557" spans="2:2" x14ac:dyDescent="0.25">
      <c r="B557" s="10"/>
    </row>
    <row r="558" spans="2:2" x14ac:dyDescent="0.25">
      <c r="B558" s="10"/>
    </row>
    <row r="559" spans="2:2" x14ac:dyDescent="0.25">
      <c r="B559" s="10"/>
    </row>
    <row r="560" spans="2:2" x14ac:dyDescent="0.25">
      <c r="B560" s="10"/>
    </row>
    <row r="561" spans="2:2" x14ac:dyDescent="0.25">
      <c r="B561" s="10"/>
    </row>
    <row r="562" spans="2:2" x14ac:dyDescent="0.25">
      <c r="B562" s="10"/>
    </row>
    <row r="563" spans="2:2" x14ac:dyDescent="0.25">
      <c r="B563" s="10"/>
    </row>
    <row r="564" spans="2:2" x14ac:dyDescent="0.25">
      <c r="B564" s="10"/>
    </row>
    <row r="565" spans="2:2" x14ac:dyDescent="0.25">
      <c r="B565" s="10"/>
    </row>
    <row r="566" spans="2:2" x14ac:dyDescent="0.25">
      <c r="B566" s="10"/>
    </row>
    <row r="567" spans="2:2" x14ac:dyDescent="0.25">
      <c r="B567" s="10"/>
    </row>
    <row r="568" spans="2:2" x14ac:dyDescent="0.25">
      <c r="B568" s="10"/>
    </row>
    <row r="569" spans="2:2" x14ac:dyDescent="0.25">
      <c r="B569" s="10"/>
    </row>
    <row r="570" spans="2:2" x14ac:dyDescent="0.25">
      <c r="B570" s="10"/>
    </row>
    <row r="571" spans="2:2" x14ac:dyDescent="0.25">
      <c r="B571" s="10"/>
    </row>
    <row r="572" spans="2:2" x14ac:dyDescent="0.25">
      <c r="B572" s="10"/>
    </row>
    <row r="573" spans="2:2" x14ac:dyDescent="0.25">
      <c r="B573" s="10"/>
    </row>
    <row r="574" spans="2:2" x14ac:dyDescent="0.25">
      <c r="B574" s="10"/>
    </row>
    <row r="575" spans="2:2" x14ac:dyDescent="0.25">
      <c r="B575" s="10"/>
    </row>
    <row r="576" spans="2:2" x14ac:dyDescent="0.25">
      <c r="B576" s="10"/>
    </row>
    <row r="577" spans="2:2" x14ac:dyDescent="0.25">
      <c r="B577" s="10"/>
    </row>
    <row r="578" spans="2:2" x14ac:dyDescent="0.25">
      <c r="B578" s="10"/>
    </row>
    <row r="579" spans="2:2" x14ac:dyDescent="0.25">
      <c r="B579" s="10"/>
    </row>
    <row r="580" spans="2:2" x14ac:dyDescent="0.25">
      <c r="B580" s="10"/>
    </row>
    <row r="581" spans="2:2" x14ac:dyDescent="0.25">
      <c r="B581" s="10"/>
    </row>
    <row r="582" spans="2:2" x14ac:dyDescent="0.25">
      <c r="B582" s="10"/>
    </row>
    <row r="583" spans="2:2" x14ac:dyDescent="0.25">
      <c r="B583" s="10"/>
    </row>
    <row r="584" spans="2:2" x14ac:dyDescent="0.25">
      <c r="B584" s="10"/>
    </row>
    <row r="585" spans="2:2" x14ac:dyDescent="0.25">
      <c r="B585" s="10"/>
    </row>
    <row r="586" spans="2:2" x14ac:dyDescent="0.25">
      <c r="B586" s="10"/>
    </row>
    <row r="587" spans="2:2" x14ac:dyDescent="0.25">
      <c r="B587" s="10"/>
    </row>
    <row r="588" spans="2:2" x14ac:dyDescent="0.25">
      <c r="B588" s="10"/>
    </row>
    <row r="589" spans="2:2" x14ac:dyDescent="0.25">
      <c r="B589" s="10"/>
    </row>
    <row r="590" spans="2:2" x14ac:dyDescent="0.25">
      <c r="B590" s="10"/>
    </row>
    <row r="591" spans="2:2" x14ac:dyDescent="0.25">
      <c r="B591" s="10"/>
    </row>
    <row r="592" spans="2:2" x14ac:dyDescent="0.25">
      <c r="B592" s="10"/>
    </row>
    <row r="593" spans="2:2" x14ac:dyDescent="0.25">
      <c r="B593" s="10"/>
    </row>
    <row r="594" spans="2:2" x14ac:dyDescent="0.25">
      <c r="B594" s="10"/>
    </row>
    <row r="595" spans="2:2" x14ac:dyDescent="0.25">
      <c r="B595" s="10"/>
    </row>
    <row r="596" spans="2:2" x14ac:dyDescent="0.25">
      <c r="B596" s="10"/>
    </row>
    <row r="597" spans="2:2" x14ac:dyDescent="0.25">
      <c r="B597" s="10"/>
    </row>
    <row r="598" spans="2:2" x14ac:dyDescent="0.25">
      <c r="B598" s="10"/>
    </row>
    <row r="599" spans="2:2" x14ac:dyDescent="0.25">
      <c r="B599" s="10"/>
    </row>
    <row r="600" spans="2:2" x14ac:dyDescent="0.25">
      <c r="B600" s="10"/>
    </row>
    <row r="601" spans="2:2" x14ac:dyDescent="0.25">
      <c r="B601" s="10"/>
    </row>
    <row r="602" spans="2:2" x14ac:dyDescent="0.25">
      <c r="B602" s="10"/>
    </row>
    <row r="603" spans="2:2" x14ac:dyDescent="0.25">
      <c r="B603" s="10"/>
    </row>
    <row r="604" spans="2:2" x14ac:dyDescent="0.25">
      <c r="B604" s="10"/>
    </row>
    <row r="605" spans="2:2" x14ac:dyDescent="0.25">
      <c r="B605" s="10"/>
    </row>
    <row r="606" spans="2:2" x14ac:dyDescent="0.25">
      <c r="B606" s="10"/>
    </row>
    <row r="607" spans="2:2" x14ac:dyDescent="0.25">
      <c r="B607" s="10"/>
    </row>
    <row r="608" spans="2:2" x14ac:dyDescent="0.25">
      <c r="B608" s="10"/>
    </row>
    <row r="609" spans="2:2" x14ac:dyDescent="0.25">
      <c r="B609" s="10"/>
    </row>
    <row r="610" spans="2:2" x14ac:dyDescent="0.25">
      <c r="B610" s="10"/>
    </row>
    <row r="611" spans="2:2" x14ac:dyDescent="0.25">
      <c r="B611" s="10"/>
    </row>
    <row r="612" spans="2:2" x14ac:dyDescent="0.25">
      <c r="B612" s="10"/>
    </row>
    <row r="613" spans="2:2" x14ac:dyDescent="0.25">
      <c r="B613" s="10"/>
    </row>
    <row r="614" spans="2:2" x14ac:dyDescent="0.25">
      <c r="B614" s="10"/>
    </row>
    <row r="615" spans="2:2" x14ac:dyDescent="0.25">
      <c r="B615" s="10"/>
    </row>
    <row r="616" spans="2:2" x14ac:dyDescent="0.25">
      <c r="B616" s="10"/>
    </row>
    <row r="617" spans="2:2" x14ac:dyDescent="0.25">
      <c r="B617" s="10"/>
    </row>
    <row r="618" spans="2:2" x14ac:dyDescent="0.25">
      <c r="B618" s="10"/>
    </row>
    <row r="619" spans="2:2" x14ac:dyDescent="0.25">
      <c r="B619" s="10"/>
    </row>
    <row r="620" spans="2:2" x14ac:dyDescent="0.25">
      <c r="B620" s="10"/>
    </row>
    <row r="621" spans="2:2" x14ac:dyDescent="0.25">
      <c r="B621" s="10"/>
    </row>
    <row r="622" spans="2:2" x14ac:dyDescent="0.25">
      <c r="B622" s="10"/>
    </row>
    <row r="623" spans="2:2" x14ac:dyDescent="0.25">
      <c r="B623" s="10"/>
    </row>
    <row r="624" spans="2:2" x14ac:dyDescent="0.25">
      <c r="B624" s="10"/>
    </row>
    <row r="625" spans="2:2" x14ac:dyDescent="0.25">
      <c r="B625" s="10"/>
    </row>
    <row r="626" spans="2:2" x14ac:dyDescent="0.25">
      <c r="B626" s="10"/>
    </row>
    <row r="627" spans="2:2" x14ac:dyDescent="0.25">
      <c r="B627" s="10"/>
    </row>
    <row r="628" spans="2:2" x14ac:dyDescent="0.25">
      <c r="B628" s="10"/>
    </row>
    <row r="629" spans="2:2" x14ac:dyDescent="0.25">
      <c r="B629" s="10"/>
    </row>
    <row r="630" spans="2:2" x14ac:dyDescent="0.25">
      <c r="B630" s="10"/>
    </row>
    <row r="631" spans="2:2" x14ac:dyDescent="0.25">
      <c r="B631" s="10"/>
    </row>
    <row r="632" spans="2:2" x14ac:dyDescent="0.25">
      <c r="B632" s="10"/>
    </row>
    <row r="633" spans="2:2" x14ac:dyDescent="0.25">
      <c r="B633" s="10"/>
    </row>
    <row r="634" spans="2:2" x14ac:dyDescent="0.25">
      <c r="B634" s="10"/>
    </row>
    <row r="635" spans="2:2" x14ac:dyDescent="0.25">
      <c r="B635" s="10"/>
    </row>
    <row r="636" spans="2:2" x14ac:dyDescent="0.25">
      <c r="B636" s="10"/>
    </row>
    <row r="637" spans="2:2" x14ac:dyDescent="0.25">
      <c r="B637" s="10"/>
    </row>
    <row r="638" spans="2:2" x14ac:dyDescent="0.25">
      <c r="B638" s="10"/>
    </row>
    <row r="639" spans="2:2" x14ac:dyDescent="0.25">
      <c r="B639" s="10"/>
    </row>
    <row r="640" spans="2:2" x14ac:dyDescent="0.25">
      <c r="B640" s="10"/>
    </row>
    <row r="641" spans="2:2" x14ac:dyDescent="0.25">
      <c r="B641" s="10"/>
    </row>
    <row r="642" spans="2:2" x14ac:dyDescent="0.25">
      <c r="B642" s="10"/>
    </row>
    <row r="643" spans="2:2" x14ac:dyDescent="0.25">
      <c r="B643" s="10"/>
    </row>
    <row r="644" spans="2:2" x14ac:dyDescent="0.25">
      <c r="B644" s="10"/>
    </row>
    <row r="645" spans="2:2" x14ac:dyDescent="0.25">
      <c r="B645" s="10"/>
    </row>
    <row r="646" spans="2:2" x14ac:dyDescent="0.25">
      <c r="B646" s="10"/>
    </row>
    <row r="647" spans="2:2" x14ac:dyDescent="0.25">
      <c r="B647" s="10"/>
    </row>
    <row r="648" spans="2:2" x14ac:dyDescent="0.25">
      <c r="B648" s="10"/>
    </row>
    <row r="649" spans="2:2" x14ac:dyDescent="0.25">
      <c r="B649" s="10"/>
    </row>
    <row r="650" spans="2:2" x14ac:dyDescent="0.25">
      <c r="B650" s="10"/>
    </row>
    <row r="651" spans="2:2" x14ac:dyDescent="0.25">
      <c r="B651" s="10"/>
    </row>
    <row r="652" spans="2:2" x14ac:dyDescent="0.25">
      <c r="B652" s="10"/>
    </row>
    <row r="653" spans="2:2" x14ac:dyDescent="0.25">
      <c r="B653" s="10"/>
    </row>
    <row r="654" spans="2:2" x14ac:dyDescent="0.25">
      <c r="B654" s="10"/>
    </row>
    <row r="655" spans="2:2" x14ac:dyDescent="0.25">
      <c r="B655" s="10"/>
    </row>
    <row r="656" spans="2:2" x14ac:dyDescent="0.25">
      <c r="B656" s="10"/>
    </row>
    <row r="657" spans="2:2" x14ac:dyDescent="0.25">
      <c r="B657" s="10"/>
    </row>
    <row r="658" spans="2:2" x14ac:dyDescent="0.25">
      <c r="B658" s="10"/>
    </row>
    <row r="659" spans="2:2" x14ac:dyDescent="0.25">
      <c r="B659" s="10"/>
    </row>
    <row r="660" spans="2:2" x14ac:dyDescent="0.25">
      <c r="B660" s="10"/>
    </row>
    <row r="661" spans="2:2" x14ac:dyDescent="0.25">
      <c r="B661" s="10"/>
    </row>
    <row r="662" spans="2:2" x14ac:dyDescent="0.25">
      <c r="B662" s="10"/>
    </row>
    <row r="663" spans="2:2" x14ac:dyDescent="0.25">
      <c r="B663" s="10"/>
    </row>
    <row r="664" spans="2:2" x14ac:dyDescent="0.25">
      <c r="B664" s="10"/>
    </row>
    <row r="665" spans="2:2" x14ac:dyDescent="0.25">
      <c r="B665" s="10"/>
    </row>
    <row r="666" spans="2:2" x14ac:dyDescent="0.25">
      <c r="B666" s="10"/>
    </row>
    <row r="667" spans="2:2" x14ac:dyDescent="0.25">
      <c r="B667" s="10"/>
    </row>
    <row r="668" spans="2:2" x14ac:dyDescent="0.25">
      <c r="B668" s="10"/>
    </row>
    <row r="669" spans="2:2" x14ac:dyDescent="0.25">
      <c r="B669" s="10"/>
    </row>
    <row r="670" spans="2:2" x14ac:dyDescent="0.25">
      <c r="B670" s="10"/>
    </row>
    <row r="671" spans="2:2" x14ac:dyDescent="0.25">
      <c r="B671" s="10"/>
    </row>
    <row r="672" spans="2:2" x14ac:dyDescent="0.25">
      <c r="B672" s="10"/>
    </row>
    <row r="673" spans="2:2" x14ac:dyDescent="0.25">
      <c r="B673" s="10"/>
    </row>
    <row r="674" spans="2:2" x14ac:dyDescent="0.25">
      <c r="B674" s="10"/>
    </row>
    <row r="675" spans="2:2" x14ac:dyDescent="0.25">
      <c r="B675" s="10"/>
    </row>
    <row r="676" spans="2:2" x14ac:dyDescent="0.25">
      <c r="B676" s="10"/>
    </row>
    <row r="677" spans="2:2" x14ac:dyDescent="0.25">
      <c r="B677" s="10"/>
    </row>
    <row r="678" spans="2:2" x14ac:dyDescent="0.25">
      <c r="B678" s="10"/>
    </row>
    <row r="679" spans="2:2" x14ac:dyDescent="0.25">
      <c r="B679" s="10"/>
    </row>
    <row r="680" spans="2:2" x14ac:dyDescent="0.25">
      <c r="B680" s="10"/>
    </row>
    <row r="681" spans="2:2" x14ac:dyDescent="0.25">
      <c r="B681" s="10"/>
    </row>
    <row r="682" spans="2:2" x14ac:dyDescent="0.25">
      <c r="B682" s="10"/>
    </row>
    <row r="683" spans="2:2" x14ac:dyDescent="0.25">
      <c r="B683" s="10"/>
    </row>
    <row r="684" spans="2:2" x14ac:dyDescent="0.25">
      <c r="B684" s="10"/>
    </row>
    <row r="685" spans="2:2" x14ac:dyDescent="0.25">
      <c r="B685" s="10"/>
    </row>
    <row r="686" spans="2:2" x14ac:dyDescent="0.25">
      <c r="B686" s="10"/>
    </row>
    <row r="687" spans="2:2" x14ac:dyDescent="0.25">
      <c r="B687" s="10"/>
    </row>
    <row r="688" spans="2:2" x14ac:dyDescent="0.25">
      <c r="B688" s="10"/>
    </row>
    <row r="689" spans="2:2" x14ac:dyDescent="0.25">
      <c r="B689" s="10"/>
    </row>
    <row r="690" spans="2:2" x14ac:dyDescent="0.25">
      <c r="B690" s="10"/>
    </row>
    <row r="691" spans="2:2" x14ac:dyDescent="0.25">
      <c r="B691" s="10"/>
    </row>
    <row r="692" spans="2:2" x14ac:dyDescent="0.25">
      <c r="B692" s="10"/>
    </row>
    <row r="693" spans="2:2" x14ac:dyDescent="0.25">
      <c r="B693" s="10"/>
    </row>
    <row r="694" spans="2:2" x14ac:dyDescent="0.25">
      <c r="B694" s="10"/>
    </row>
    <row r="695" spans="2:2" x14ac:dyDescent="0.25">
      <c r="B695" s="10"/>
    </row>
    <row r="696" spans="2:2" x14ac:dyDescent="0.25">
      <c r="B696" s="10"/>
    </row>
    <row r="697" spans="2:2" x14ac:dyDescent="0.25">
      <c r="B697" s="10"/>
    </row>
    <row r="698" spans="2:2" x14ac:dyDescent="0.25">
      <c r="B698" s="10"/>
    </row>
    <row r="699" spans="2:2" x14ac:dyDescent="0.25">
      <c r="B699" s="10"/>
    </row>
    <row r="700" spans="2:2" x14ac:dyDescent="0.25">
      <c r="B700" s="10"/>
    </row>
    <row r="701" spans="2:2" x14ac:dyDescent="0.25">
      <c r="B701" s="10"/>
    </row>
    <row r="702" spans="2:2" x14ac:dyDescent="0.25">
      <c r="B702" s="10"/>
    </row>
    <row r="703" spans="2:2" x14ac:dyDescent="0.25">
      <c r="B703" s="10"/>
    </row>
    <row r="704" spans="2:2" x14ac:dyDescent="0.25">
      <c r="B704" s="10"/>
    </row>
    <row r="705" spans="2:2" x14ac:dyDescent="0.25">
      <c r="B705" s="10"/>
    </row>
    <row r="706" spans="2:2" x14ac:dyDescent="0.25">
      <c r="B706" s="10"/>
    </row>
    <row r="707" spans="2:2" x14ac:dyDescent="0.25">
      <c r="B707" s="10"/>
    </row>
    <row r="708" spans="2:2" x14ac:dyDescent="0.25">
      <c r="B708" s="10"/>
    </row>
    <row r="709" spans="2:2" x14ac:dyDescent="0.25">
      <c r="B709" s="10"/>
    </row>
    <row r="710" spans="2:2" x14ac:dyDescent="0.25">
      <c r="B710" s="10"/>
    </row>
    <row r="711" spans="2:2" x14ac:dyDescent="0.25">
      <c r="B711" s="10"/>
    </row>
    <row r="712" spans="2:2" x14ac:dyDescent="0.25">
      <c r="B712" s="10"/>
    </row>
    <row r="713" spans="2:2" x14ac:dyDescent="0.25">
      <c r="B713" s="10"/>
    </row>
    <row r="714" spans="2:2" x14ac:dyDescent="0.25">
      <c r="B714" s="10"/>
    </row>
    <row r="715" spans="2:2" x14ac:dyDescent="0.25">
      <c r="B715" s="10"/>
    </row>
    <row r="716" spans="2:2" x14ac:dyDescent="0.25">
      <c r="B716" s="10"/>
    </row>
    <row r="717" spans="2:2" x14ac:dyDescent="0.25">
      <c r="B717" s="10"/>
    </row>
    <row r="718" spans="2:2" x14ac:dyDescent="0.25">
      <c r="B718" s="10"/>
    </row>
    <row r="719" spans="2:2" x14ac:dyDescent="0.25">
      <c r="B719" s="10"/>
    </row>
    <row r="720" spans="2:2" x14ac:dyDescent="0.25">
      <c r="B720" s="10"/>
    </row>
    <row r="721" spans="2:2" x14ac:dyDescent="0.25">
      <c r="B721" s="10"/>
    </row>
    <row r="722" spans="2:2" x14ac:dyDescent="0.25">
      <c r="B722" s="10"/>
    </row>
    <row r="723" spans="2:2" x14ac:dyDescent="0.25">
      <c r="B723" s="10"/>
    </row>
    <row r="724" spans="2:2" x14ac:dyDescent="0.25">
      <c r="B724" s="10"/>
    </row>
    <row r="725" spans="2:2" x14ac:dyDescent="0.25">
      <c r="B725" s="10"/>
    </row>
    <row r="726" spans="2:2" x14ac:dyDescent="0.25">
      <c r="B726" s="10"/>
    </row>
    <row r="727" spans="2:2" x14ac:dyDescent="0.25">
      <c r="B727" s="10"/>
    </row>
    <row r="728" spans="2:2" x14ac:dyDescent="0.25">
      <c r="B728" s="10"/>
    </row>
    <row r="729" spans="2:2" x14ac:dyDescent="0.25">
      <c r="B729" s="10"/>
    </row>
    <row r="730" spans="2:2" x14ac:dyDescent="0.25">
      <c r="B730" s="10"/>
    </row>
    <row r="731" spans="2:2" x14ac:dyDescent="0.25">
      <c r="B731" s="10"/>
    </row>
    <row r="732" spans="2:2" x14ac:dyDescent="0.25">
      <c r="B732" s="10"/>
    </row>
    <row r="733" spans="2:2" x14ac:dyDescent="0.25">
      <c r="B733" s="10"/>
    </row>
    <row r="734" spans="2:2" x14ac:dyDescent="0.25">
      <c r="B734" s="10"/>
    </row>
    <row r="735" spans="2:2" x14ac:dyDescent="0.25">
      <c r="B735" s="10"/>
    </row>
    <row r="736" spans="2:2" x14ac:dyDescent="0.25">
      <c r="B736" s="10"/>
    </row>
    <row r="737" spans="2:2" x14ac:dyDescent="0.25">
      <c r="B737" s="10"/>
    </row>
    <row r="738" spans="2:2" x14ac:dyDescent="0.25">
      <c r="B738" s="10"/>
    </row>
    <row r="739" spans="2:2" x14ac:dyDescent="0.25">
      <c r="B739" s="10"/>
    </row>
    <row r="740" spans="2:2" x14ac:dyDescent="0.25">
      <c r="B740" s="10"/>
    </row>
    <row r="741" spans="2:2" x14ac:dyDescent="0.25">
      <c r="B741" s="10"/>
    </row>
    <row r="742" spans="2:2" x14ac:dyDescent="0.25">
      <c r="B742" s="10"/>
    </row>
    <row r="743" spans="2:2" x14ac:dyDescent="0.25">
      <c r="B743" s="10"/>
    </row>
    <row r="744" spans="2:2" x14ac:dyDescent="0.25">
      <c r="B744" s="10"/>
    </row>
    <row r="745" spans="2:2" x14ac:dyDescent="0.25">
      <c r="B745" s="10"/>
    </row>
    <row r="746" spans="2:2" x14ac:dyDescent="0.25">
      <c r="B746" s="10"/>
    </row>
    <row r="747" spans="2:2" x14ac:dyDescent="0.25">
      <c r="B747" s="10"/>
    </row>
    <row r="748" spans="2:2" x14ac:dyDescent="0.25">
      <c r="B748" s="10"/>
    </row>
    <row r="749" spans="2:2" x14ac:dyDescent="0.25">
      <c r="B749" s="10"/>
    </row>
    <row r="750" spans="2:2" x14ac:dyDescent="0.25">
      <c r="B750" s="10"/>
    </row>
    <row r="751" spans="2:2" x14ac:dyDescent="0.25">
      <c r="B751" s="10"/>
    </row>
    <row r="752" spans="2:2" x14ac:dyDescent="0.25">
      <c r="B752" s="10"/>
    </row>
    <row r="753" spans="2:2" x14ac:dyDescent="0.25">
      <c r="B753" s="10"/>
    </row>
    <row r="754" spans="2:2" x14ac:dyDescent="0.25">
      <c r="B754" s="10"/>
    </row>
    <row r="755" spans="2:2" x14ac:dyDescent="0.25">
      <c r="B755" s="10"/>
    </row>
    <row r="756" spans="2:2" x14ac:dyDescent="0.25">
      <c r="B756" s="10"/>
    </row>
    <row r="757" spans="2:2" x14ac:dyDescent="0.25">
      <c r="B757" s="10"/>
    </row>
    <row r="758" spans="2:2" x14ac:dyDescent="0.25">
      <c r="B758" s="10"/>
    </row>
    <row r="759" spans="2:2" x14ac:dyDescent="0.25">
      <c r="B759" s="10"/>
    </row>
    <row r="760" spans="2:2" x14ac:dyDescent="0.25">
      <c r="B760" s="10"/>
    </row>
    <row r="761" spans="2:2" x14ac:dyDescent="0.25">
      <c r="B761" s="10"/>
    </row>
    <row r="762" spans="2:2" x14ac:dyDescent="0.25">
      <c r="B762" s="10"/>
    </row>
    <row r="763" spans="2:2" x14ac:dyDescent="0.25">
      <c r="B763" s="10"/>
    </row>
    <row r="764" spans="2:2" x14ac:dyDescent="0.25">
      <c r="B764" s="10"/>
    </row>
    <row r="765" spans="2:2" x14ac:dyDescent="0.25">
      <c r="B765" s="10"/>
    </row>
    <row r="766" spans="2:2" x14ac:dyDescent="0.25">
      <c r="B766" s="10"/>
    </row>
    <row r="767" spans="2:2" x14ac:dyDescent="0.25">
      <c r="B767" s="10"/>
    </row>
    <row r="768" spans="2:2" x14ac:dyDescent="0.25">
      <c r="B768" s="10"/>
    </row>
    <row r="769" spans="2:2" x14ac:dyDescent="0.25">
      <c r="B769" s="10"/>
    </row>
    <row r="770" spans="2:2" x14ac:dyDescent="0.25">
      <c r="B770" s="10"/>
    </row>
    <row r="771" spans="2:2" x14ac:dyDescent="0.25">
      <c r="B771" s="10"/>
    </row>
    <row r="772" spans="2:2" x14ac:dyDescent="0.25">
      <c r="B772" s="10"/>
    </row>
    <row r="773" spans="2:2" x14ac:dyDescent="0.25">
      <c r="B773" s="10"/>
    </row>
    <row r="774" spans="2:2" x14ac:dyDescent="0.25">
      <c r="B774" s="10"/>
    </row>
  </sheetData>
  <mergeCells count="1">
    <mergeCell ref="B1:B64"/>
  </mergeCells>
  <phoneticPr fontId="4"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Base calculation</vt:lpstr>
      <vt:lpstr>Compliance calculation</vt:lpstr>
      <vt:lpstr>Instructions</vt:lpstr>
      <vt:lpstr>34 CFR 300 Appendix A</vt:lpstr>
      <vt:lpstr>'34 CFR 300 Appendix A'!Print_Area</vt:lpstr>
      <vt:lpstr>Instructions!Print_Area</vt:lpstr>
    </vt:vector>
  </TitlesOfParts>
  <Company>Texas Education Agency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rmorgan</dc:creator>
  <cp:lastModifiedBy>Windows User</cp:lastModifiedBy>
  <cp:lastPrinted>2017-04-11T17:45:36Z</cp:lastPrinted>
  <dcterms:created xsi:type="dcterms:W3CDTF">2008-02-25T20:29:01Z</dcterms:created>
  <dcterms:modified xsi:type="dcterms:W3CDTF">2018-03-29T22:33:23Z</dcterms:modified>
</cp:coreProperties>
</file>